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da\Documents\Beach High Class of 81\"/>
    </mc:Choice>
  </mc:AlternateContent>
  <workbookProtection workbookAlgorithmName="SHA-512" workbookHashValue="ZlrLqMgtDHMr0U/YniITk0conegXlNvQWjNojXBo79df3nOPdeT+rrnpyoF5LW0BdfZicBXkFFFj+C/l4JwfNQ==" workbookSaltValue="wfDY8Xea60l7z70bST4IOQ==" workbookSpinCount="100000" lockStructure="1"/>
  <bookViews>
    <workbookView xWindow="0" yWindow="0" windowWidth="19200" windowHeight="11595"/>
  </bookViews>
  <sheets>
    <sheet name="Budget" sheetId="4" r:id="rId1"/>
    <sheet name="Financial Audit May 2018" sheetId="6" r:id="rId2"/>
  </sheets>
  <definedNames>
    <definedName name="_xlnm.Print_Area" localSheetId="0">Budget!$A$1:$F$19</definedName>
    <definedName name="_xlnm.Print_Area" localSheetId="1">'Financial Audit May 2018'!$A$1:$G$85</definedName>
    <definedName name="_xlnm.Print_Titles" localSheetId="0">Budget!$1:$1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6" l="1"/>
  <c r="E85" i="6"/>
  <c r="D85" i="6"/>
  <c r="C85" i="6"/>
  <c r="G85" i="6" s="1"/>
  <c r="F84" i="6"/>
  <c r="D84" i="6"/>
  <c r="E18" i="4" l="1"/>
  <c r="D18" i="4"/>
  <c r="F18" i="4" l="1"/>
</calcChain>
</file>

<file path=xl/sharedStrings.xml><?xml version="1.0" encoding="utf-8"?>
<sst xmlns="http://schemas.openxmlformats.org/spreadsheetml/2006/main" count="102" uniqueCount="84">
  <si>
    <t>Date</t>
  </si>
  <si>
    <t>Description</t>
  </si>
  <si>
    <t>Credit</t>
  </si>
  <si>
    <t>Debit</t>
  </si>
  <si>
    <t>Benevolent</t>
  </si>
  <si>
    <t>Category</t>
  </si>
  <si>
    <t>Donation</t>
  </si>
  <si>
    <t>Clarence Outler</t>
  </si>
  <si>
    <t>Linda Johnson</t>
  </si>
  <si>
    <t>Event</t>
  </si>
  <si>
    <t>Balance</t>
  </si>
  <si>
    <r>
      <t>Homecoming 2018: Food (</t>
    </r>
    <r>
      <rPr>
        <sz val="9"/>
        <color theme="1"/>
        <rFont val="Calibri"/>
        <family val="2"/>
        <scheme val="minor"/>
      </rPr>
      <t>Clarence Richards $177.47; Lisa Parlor $18.36; Rae Young $10.20; Zina Simmons $29.94</t>
    </r>
    <r>
      <rPr>
        <sz val="11"/>
        <color theme="1"/>
        <rFont val="Calibri"/>
        <family val="2"/>
        <scheme val="minor"/>
      </rPr>
      <t>); Tent $175</t>
    </r>
  </si>
  <si>
    <t>Homecoming 2018: Tailgate Visitor</t>
  </si>
  <si>
    <r>
      <t xml:space="preserve">Website </t>
    </r>
    <r>
      <rPr>
        <sz val="9"/>
        <color theme="1"/>
        <rFont val="Calibri"/>
        <family val="2"/>
        <scheme val="minor"/>
      </rPr>
      <t>(Class Creator 1 yr.Subscription)</t>
    </r>
  </si>
  <si>
    <t>Totals</t>
  </si>
  <si>
    <t>Cashiers Check</t>
  </si>
  <si>
    <t>Connie Hill submitted to Clarence Outler</t>
  </si>
  <si>
    <r>
      <t xml:space="preserve">All Alumni Picnic </t>
    </r>
    <r>
      <rPr>
        <sz val="9"/>
        <color theme="1"/>
        <rFont val="Calibri"/>
        <family val="2"/>
        <scheme val="minor"/>
      </rPr>
      <t>(Walmart $209.01; Barnes Restaurant $106.95; David Matthews $100)</t>
    </r>
  </si>
  <si>
    <r>
      <t xml:space="preserve">Flowers </t>
    </r>
    <r>
      <rPr>
        <sz val="9"/>
        <color theme="1"/>
        <rFont val="Calibri"/>
        <family val="2"/>
        <scheme val="minor"/>
      </rPr>
      <t>(Pamela Sellows' father)</t>
    </r>
  </si>
  <si>
    <r>
      <t xml:space="preserve">Donation to Alzheimer's Fund in honor of </t>
    </r>
    <r>
      <rPr>
        <sz val="9"/>
        <color theme="1"/>
        <rFont val="Calibri"/>
        <family val="2"/>
        <scheme val="minor"/>
      </rPr>
      <t>(Sandy Sanders Powell's father)</t>
    </r>
  </si>
  <si>
    <t>Spray (Connie Hill's mother)</t>
  </si>
  <si>
    <r>
      <t>Flowers (</t>
    </r>
    <r>
      <rPr>
        <sz val="9"/>
        <color theme="1"/>
        <rFont val="Calibri"/>
        <family val="2"/>
        <scheme val="minor"/>
      </rPr>
      <t>Dannette Bright's brother)</t>
    </r>
  </si>
  <si>
    <r>
      <t xml:space="preserve">Flowers </t>
    </r>
    <r>
      <rPr>
        <sz val="9"/>
        <color theme="1"/>
        <rFont val="Calibri"/>
        <family val="2"/>
        <scheme val="minor"/>
      </rPr>
      <t>(Camille Gray's mother)</t>
    </r>
  </si>
  <si>
    <r>
      <t xml:space="preserve">Flowers </t>
    </r>
    <r>
      <rPr>
        <sz val="9"/>
        <color theme="1"/>
        <rFont val="Calibri"/>
        <family val="2"/>
        <scheme val="minor"/>
      </rPr>
      <t>(Edwin Brown's father memorial)</t>
    </r>
  </si>
  <si>
    <t xml:space="preserve"> </t>
  </si>
  <si>
    <t>A.E Beach High Class of 1981 Organizational Audit</t>
  </si>
  <si>
    <t>Classmates in Savannah</t>
  </si>
  <si>
    <t>Committee Members</t>
  </si>
  <si>
    <t>Classmates outside of Savannah</t>
  </si>
  <si>
    <t>Not Collected</t>
  </si>
  <si>
    <t>Names</t>
  </si>
  <si>
    <t>Beach High Picnic</t>
  </si>
  <si>
    <t>Class Dues paid to date</t>
  </si>
  <si>
    <t>Raffle Tickets</t>
  </si>
  <si>
    <t>Misc/Donations</t>
  </si>
  <si>
    <t>Comments/Notes</t>
  </si>
  <si>
    <t>Allan, Dalton</t>
  </si>
  <si>
    <t>Mathews, David</t>
  </si>
  <si>
    <t>Outler, Clarence</t>
  </si>
  <si>
    <t>For the spaces at the picnic (donated)/ owes for raffle tickets (20)</t>
  </si>
  <si>
    <t>Johnson, Linda</t>
  </si>
  <si>
    <t>15 Raffle tickets outstanding</t>
  </si>
  <si>
    <t>Pam Sellow-Roundtree</t>
  </si>
  <si>
    <t>Dues for 6 months (purchased banner) 68.14/2017 Homecoming Tailgate</t>
  </si>
  <si>
    <t>Williams, Beverly</t>
  </si>
  <si>
    <t>Walker, Carolyn</t>
  </si>
  <si>
    <t>Smalls, Rae</t>
  </si>
  <si>
    <t xml:space="preserve">40 Raffle tickets </t>
  </si>
  <si>
    <t>Parlor, Lisa</t>
  </si>
  <si>
    <t>Richards, Clarence</t>
  </si>
  <si>
    <t>20 Raffle Tickets</t>
  </si>
  <si>
    <t>Jones, Lisa</t>
  </si>
  <si>
    <t>Dues for May and June</t>
  </si>
  <si>
    <t>Bradshaw, Ronald</t>
  </si>
  <si>
    <t>Hill, Connie</t>
  </si>
  <si>
    <t>Dues for May and June/2017 Homecoming Tailgate</t>
  </si>
  <si>
    <t>Thomas, Tanya</t>
  </si>
  <si>
    <t>Green, Zina</t>
  </si>
  <si>
    <t>Dues for May and June and half of July</t>
  </si>
  <si>
    <t>Walker-Jones, Michelle</t>
  </si>
  <si>
    <t>Winford, Lynette</t>
  </si>
  <si>
    <t>Powers, Christopher</t>
  </si>
  <si>
    <t>2017 Homecoming (Tailgate)</t>
  </si>
  <si>
    <t>Watson, Lisa</t>
  </si>
  <si>
    <t>Henley, Charlene</t>
  </si>
  <si>
    <t>2017 Homecoming (Tailgate)/ 20 Raffle Tickets</t>
  </si>
  <si>
    <t>Furman, Gurnie</t>
  </si>
  <si>
    <t>Furman, Terry</t>
  </si>
  <si>
    <t>Sumpter, Jackie</t>
  </si>
  <si>
    <t>Pryor, Curtiss</t>
  </si>
  <si>
    <t>Ronald???</t>
  </si>
  <si>
    <t>Leroy???</t>
  </si>
  <si>
    <t>Mobley, Terry</t>
  </si>
  <si>
    <t>2017 Homecoming Tailgate</t>
  </si>
  <si>
    <t>2018 All Aumni Picnic</t>
  </si>
  <si>
    <t>Expenditures</t>
  </si>
  <si>
    <t>Walmart Supercenter  209.01</t>
  </si>
  <si>
    <t>Barnes Restaurant      106.95</t>
  </si>
  <si>
    <t>David Mathews - Picnic Expense - 100.00</t>
  </si>
  <si>
    <t>Raffle Ticket payout to Connie Hill</t>
  </si>
  <si>
    <t>First place 100.00</t>
  </si>
  <si>
    <t>Second place 50.00</t>
  </si>
  <si>
    <t>Flower Arrangements Purchased for the following:</t>
  </si>
  <si>
    <t xml:space="preserve">Pam Sellow-Rountree - Flowers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</si>
</sst>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m/d/yy;@"/>
    <numFmt numFmtId="166" formatCode="mm/dd/yy;@"/>
    <numFmt numFmtId="167" formatCode="0.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60B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60BCC"/>
      <name val="Calibri"/>
      <family val="2"/>
      <scheme val="minor"/>
    </font>
    <font>
      <sz val="10"/>
      <name val="Arial"/>
    </font>
    <font>
      <b/>
      <sz val="36"/>
      <name val="Arial"/>
      <family val="2"/>
    </font>
    <font>
      <b/>
      <sz val="16"/>
      <name val="Arial"/>
      <family val="2"/>
    </font>
    <font>
      <b/>
      <sz val="28"/>
      <color indexed="9"/>
      <name val="Arial"/>
      <family val="2"/>
    </font>
    <font>
      <b/>
      <sz val="22"/>
      <color indexed="10"/>
      <name val="Arial"/>
      <family val="2"/>
    </font>
    <font>
      <b/>
      <sz val="22"/>
      <name val="Arial"/>
      <family val="2"/>
    </font>
    <font>
      <b/>
      <sz val="22"/>
      <color indexed="9"/>
      <name val="Arial"/>
      <family val="2"/>
    </font>
    <font>
      <b/>
      <sz val="20"/>
      <color indexed="9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10"/>
      <name val="Arial"/>
      <family val="2"/>
    </font>
    <font>
      <b/>
      <sz val="16"/>
      <color indexed="2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darkTrellis"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/>
    <xf numFmtId="0" fontId="2" fillId="0" borderId="3" xfId="0" applyFont="1" applyBorder="1" applyAlignment="1">
      <alignment horizontal="center"/>
    </xf>
    <xf numFmtId="164" fontId="0" fillId="0" borderId="4" xfId="0" applyNumberFormat="1" applyBorder="1" applyAlignment="1">
      <alignment vertical="center"/>
    </xf>
    <xf numFmtId="0" fontId="0" fillId="2" borderId="1" xfId="0" applyFill="1" applyBorder="1"/>
    <xf numFmtId="165" fontId="0" fillId="0" borderId="4" xfId="0" applyNumberFormat="1" applyBorder="1" applyAlignment="1">
      <alignment vertical="center"/>
    </xf>
    <xf numFmtId="165" fontId="0" fillId="0" borderId="5" xfId="0" applyNumberFormat="1" applyBorder="1" applyAlignment="1">
      <alignment vertical="center"/>
    </xf>
    <xf numFmtId="49" fontId="0" fillId="0" borderId="5" xfId="0" applyNumberFormat="1" applyBorder="1" applyAlignment="1">
      <alignment wrapText="1"/>
    </xf>
    <xf numFmtId="0" fontId="0" fillId="2" borderId="5" xfId="0" applyFill="1" applyBorder="1"/>
    <xf numFmtId="49" fontId="0" fillId="0" borderId="7" xfId="0" applyNumberFormat="1" applyBorder="1" applyAlignment="1">
      <alignment wrapText="1"/>
    </xf>
    <xf numFmtId="164" fontId="2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65" fontId="0" fillId="0" borderId="6" xfId="0" applyNumberFormat="1" applyBorder="1" applyAlignment="1">
      <alignment vertical="center"/>
    </xf>
    <xf numFmtId="49" fontId="5" fillId="0" borderId="6" xfId="0" applyNumberFormat="1" applyFont="1" applyBorder="1" applyAlignment="1">
      <alignment horizontal="right" wrapText="1"/>
    </xf>
    <xf numFmtId="164" fontId="6" fillId="0" borderId="6" xfId="0" applyNumberFormat="1" applyFont="1" applyBorder="1" applyAlignment="1">
      <alignment vertical="center"/>
    </xf>
    <xf numFmtId="164" fontId="7" fillId="0" borderId="6" xfId="0" applyNumberFormat="1" applyFont="1" applyBorder="1"/>
    <xf numFmtId="0" fontId="0" fillId="2" borderId="4" xfId="0" applyFill="1" applyBorder="1"/>
    <xf numFmtId="164" fontId="7" fillId="0" borderId="1" xfId="0" applyNumberFormat="1" applyFont="1" applyBorder="1"/>
    <xf numFmtId="164" fontId="9" fillId="0" borderId="6" xfId="0" applyNumberFormat="1" applyFont="1" applyBorder="1" applyAlignment="1">
      <alignment vertical="center"/>
    </xf>
    <xf numFmtId="164" fontId="7" fillId="0" borderId="4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3" fillId="0" borderId="1" xfId="0" applyFont="1" applyBorder="1"/>
    <xf numFmtId="164" fontId="4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4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Border="1" applyAlignment="1">
      <alignment vertical="center" wrapText="1"/>
    </xf>
    <xf numFmtId="0" fontId="10" fillId="0" borderId="0" xfId="0" applyFont="1"/>
    <xf numFmtId="49" fontId="8" fillId="0" borderId="1" xfId="0" applyNumberFormat="1" applyFont="1" applyBorder="1" applyAlignment="1">
      <alignment wrapText="1"/>
    </xf>
    <xf numFmtId="165" fontId="0" fillId="0" borderId="1" xfId="0" applyNumberFormat="1" applyBorder="1" applyAlignment="1">
      <alignment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Fill="1" applyBorder="1"/>
    <xf numFmtId="0" fontId="18" fillId="4" borderId="18" xfId="1" applyFont="1" applyFill="1" applyBorder="1" applyAlignment="1">
      <alignment horizontal="center" vertical="center"/>
    </xf>
    <xf numFmtId="0" fontId="18" fillId="4" borderId="19" xfId="1" applyFont="1" applyFill="1" applyBorder="1" applyAlignment="1">
      <alignment horizontal="center" vertical="center" wrapText="1"/>
    </xf>
    <xf numFmtId="166" fontId="19" fillId="4" borderId="20" xfId="1" applyNumberFormat="1" applyFont="1" applyFill="1" applyBorder="1" applyAlignment="1">
      <alignment horizontal="center"/>
    </xf>
    <xf numFmtId="0" fontId="13" fillId="3" borderId="21" xfId="1" applyFont="1" applyFill="1" applyBorder="1" applyAlignment="1">
      <alignment horizontal="left"/>
    </xf>
    <xf numFmtId="167" fontId="13" fillId="3" borderId="22" xfId="1" applyNumberFormat="1" applyFont="1" applyFill="1" applyBorder="1" applyAlignment="1">
      <alignment horizontal="center"/>
    </xf>
    <xf numFmtId="167" fontId="13" fillId="9" borderId="0" xfId="1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wrapText="1"/>
    </xf>
    <xf numFmtId="0" fontId="13" fillId="0" borderId="0" xfId="1" applyFont="1" applyBorder="1" applyAlignment="1">
      <alignment horizontal="center" wrapText="1"/>
    </xf>
    <xf numFmtId="0" fontId="13" fillId="10" borderId="23" xfId="1" applyFont="1" applyFill="1" applyBorder="1" applyAlignment="1">
      <alignment horizontal="left"/>
    </xf>
    <xf numFmtId="2" fontId="13" fillId="0" borderId="24" xfId="1" applyNumberFormat="1" applyFont="1" applyFill="1" applyBorder="1" applyAlignment="1">
      <alignment horizontal="center"/>
    </xf>
    <xf numFmtId="2" fontId="13" fillId="0" borderId="25" xfId="1" applyNumberFormat="1" applyFont="1" applyFill="1" applyBorder="1" applyAlignment="1">
      <alignment horizontal="center"/>
    </xf>
    <xf numFmtId="0" fontId="20" fillId="0" borderId="0" xfId="1" applyFont="1" applyFill="1" applyBorder="1"/>
    <xf numFmtId="0" fontId="20" fillId="0" borderId="0" xfId="1" applyFont="1"/>
    <xf numFmtId="0" fontId="13" fillId="10" borderId="26" xfId="1" applyFont="1" applyFill="1" applyBorder="1" applyAlignment="1">
      <alignment horizontal="left"/>
    </xf>
    <xf numFmtId="0" fontId="13" fillId="0" borderId="25" xfId="1" applyFont="1" applyFill="1" applyBorder="1" applyAlignment="1">
      <alignment horizontal="left" wrapText="1"/>
    </xf>
    <xf numFmtId="0" fontId="13" fillId="0" borderId="0" xfId="1" applyFont="1" applyFill="1" applyAlignment="1">
      <alignment horizontal="left"/>
    </xf>
    <xf numFmtId="0" fontId="20" fillId="10" borderId="26" xfId="1" applyFont="1" applyFill="1" applyBorder="1" applyAlignment="1">
      <alignment horizontal="left"/>
    </xf>
    <xf numFmtId="2" fontId="13" fillId="0" borderId="0" xfId="1" applyNumberFormat="1" applyFont="1" applyFill="1" applyBorder="1" applyAlignment="1">
      <alignment horizontal="center"/>
    </xf>
    <xf numFmtId="0" fontId="13" fillId="0" borderId="24" xfId="1" applyFont="1" applyFill="1" applyBorder="1" applyAlignment="1">
      <alignment horizontal="left" wrapText="1"/>
    </xf>
    <xf numFmtId="0" fontId="13" fillId="3" borderId="24" xfId="1" applyFont="1" applyFill="1" applyBorder="1" applyAlignment="1">
      <alignment wrapText="1"/>
    </xf>
    <xf numFmtId="0" fontId="13" fillId="7" borderId="26" xfId="1" applyFont="1" applyFill="1" applyBorder="1" applyAlignment="1">
      <alignment horizontal="left"/>
    </xf>
    <xf numFmtId="0" fontId="13" fillId="0" borderId="24" xfId="1" applyFont="1" applyFill="1" applyBorder="1" applyAlignment="1">
      <alignment wrapText="1"/>
    </xf>
    <xf numFmtId="0" fontId="13" fillId="6" borderId="27" xfId="1" applyFont="1" applyFill="1" applyBorder="1" applyAlignment="1">
      <alignment horizontal="left"/>
    </xf>
    <xf numFmtId="0" fontId="13" fillId="10" borderId="27" xfId="1" applyFont="1" applyFill="1" applyBorder="1" applyAlignment="1">
      <alignment horizontal="left"/>
    </xf>
    <xf numFmtId="0" fontId="13" fillId="6" borderId="0" xfId="1" applyFont="1" applyFill="1" applyBorder="1" applyAlignment="1">
      <alignment horizontal="left"/>
    </xf>
    <xf numFmtId="0" fontId="13" fillId="7" borderId="0" xfId="1" applyFont="1" applyFill="1" applyBorder="1" applyAlignment="1">
      <alignment horizontal="left"/>
    </xf>
    <xf numFmtId="0" fontId="13" fillId="6" borderId="26" xfId="1" applyFont="1" applyFill="1" applyBorder="1" applyAlignment="1">
      <alignment horizontal="left"/>
    </xf>
    <xf numFmtId="0" fontId="13" fillId="0" borderId="0" xfId="1" applyFont="1" applyBorder="1"/>
    <xf numFmtId="0" fontId="13" fillId="0" borderId="28" xfId="1" applyFont="1" applyBorder="1"/>
    <xf numFmtId="0" fontId="13" fillId="6" borderId="29" xfId="1" applyFont="1" applyFill="1" applyBorder="1" applyAlignment="1">
      <alignment horizontal="left"/>
    </xf>
    <xf numFmtId="2" fontId="13" fillId="0" borderId="30" xfId="1" applyNumberFormat="1" applyFont="1" applyFill="1" applyBorder="1" applyAlignment="1">
      <alignment horizontal="center"/>
    </xf>
    <xf numFmtId="0" fontId="13" fillId="6" borderId="31" xfId="1" applyFont="1" applyFill="1" applyBorder="1" applyAlignment="1">
      <alignment horizontal="left"/>
    </xf>
    <xf numFmtId="2" fontId="13" fillId="0" borderId="22" xfId="1" applyNumberFormat="1" applyFont="1" applyFill="1" applyBorder="1" applyAlignment="1">
      <alignment horizontal="center"/>
    </xf>
    <xf numFmtId="0" fontId="13" fillId="6" borderId="32" xfId="1" applyFont="1" applyFill="1" applyBorder="1" applyAlignment="1">
      <alignment horizontal="left"/>
    </xf>
    <xf numFmtId="0" fontId="13" fillId="0" borderId="32" xfId="1" applyFont="1" applyFill="1" applyBorder="1" applyAlignment="1">
      <alignment horizontal="left"/>
    </xf>
    <xf numFmtId="0" fontId="21" fillId="0" borderId="0" xfId="1" applyFont="1" applyFill="1" applyBorder="1"/>
    <xf numFmtId="0" fontId="21" fillId="0" borderId="0" xfId="1" applyFont="1" applyBorder="1" applyAlignment="1">
      <alignment horizontal="center" wrapText="1"/>
    </xf>
    <xf numFmtId="0" fontId="21" fillId="0" borderId="0" xfId="1" applyFont="1"/>
    <xf numFmtId="0" fontId="13" fillId="0" borderId="33" xfId="1" applyFont="1" applyFill="1" applyBorder="1" applyAlignment="1">
      <alignment horizontal="left"/>
    </xf>
    <xf numFmtId="2" fontId="21" fillId="0" borderId="0" xfId="1" applyNumberFormat="1" applyFont="1" applyFill="1" applyBorder="1" applyAlignment="1">
      <alignment horizontal="center"/>
    </xf>
    <xf numFmtId="2" fontId="21" fillId="0" borderId="24" xfId="1" applyNumberFormat="1" applyFont="1" applyFill="1" applyBorder="1" applyAlignment="1">
      <alignment horizontal="center"/>
    </xf>
    <xf numFmtId="0" fontId="20" fillId="0" borderId="34" xfId="1" applyFont="1" applyFill="1" applyBorder="1" applyAlignment="1">
      <alignment horizontal="left"/>
    </xf>
    <xf numFmtId="0" fontId="20" fillId="0" borderId="0" xfId="1" applyFont="1" applyBorder="1" applyAlignment="1">
      <alignment horizontal="center" wrapText="1"/>
    </xf>
    <xf numFmtId="0" fontId="13" fillId="0" borderId="35" xfId="1" applyFont="1" applyFill="1" applyBorder="1" applyAlignment="1">
      <alignment horizontal="left"/>
    </xf>
    <xf numFmtId="2" fontId="22" fillId="0" borderId="25" xfId="1" applyNumberFormat="1" applyFont="1" applyFill="1" applyBorder="1" applyAlignment="1">
      <alignment horizontal="center"/>
    </xf>
    <xf numFmtId="0" fontId="21" fillId="0" borderId="33" xfId="1" applyFont="1" applyFill="1" applyBorder="1" applyAlignment="1">
      <alignment horizontal="left"/>
    </xf>
    <xf numFmtId="0" fontId="21" fillId="0" borderId="24" xfId="1" applyFont="1" applyFill="1" applyBorder="1" applyAlignment="1">
      <alignment wrapText="1"/>
    </xf>
    <xf numFmtId="0" fontId="13" fillId="0" borderId="34" xfId="1" applyFont="1" applyFill="1" applyBorder="1" applyAlignment="1">
      <alignment horizontal="left"/>
    </xf>
    <xf numFmtId="0" fontId="13" fillId="11" borderId="33" xfId="1" applyFont="1" applyFill="1" applyBorder="1" applyAlignment="1">
      <alignment horizontal="left"/>
    </xf>
    <xf numFmtId="2" fontId="21" fillId="0" borderId="25" xfId="1" applyNumberFormat="1" applyFont="1" applyFill="1" applyBorder="1" applyAlignment="1">
      <alignment horizontal="center"/>
    </xf>
    <xf numFmtId="0" fontId="19" fillId="0" borderId="24" xfId="1" applyFont="1" applyFill="1" applyBorder="1" applyAlignment="1">
      <alignment horizontal="left" wrapText="1"/>
    </xf>
    <xf numFmtId="2" fontId="22" fillId="0" borderId="0" xfId="1" applyNumberFormat="1" applyFont="1" applyFill="1" applyBorder="1" applyAlignment="1">
      <alignment horizontal="center"/>
    </xf>
    <xf numFmtId="0" fontId="20" fillId="0" borderId="24" xfId="1" applyFont="1" applyFill="1" applyBorder="1" applyAlignment="1">
      <alignment wrapText="1"/>
    </xf>
    <xf numFmtId="0" fontId="13" fillId="0" borderId="0" xfId="1" applyFont="1" applyFill="1" applyBorder="1" applyAlignment="1">
      <alignment horizontal="center"/>
    </xf>
    <xf numFmtId="0" fontId="13" fillId="11" borderId="32" xfId="1" applyFont="1" applyFill="1" applyBorder="1" applyAlignment="1">
      <alignment horizontal="left"/>
    </xf>
    <xf numFmtId="0" fontId="13" fillId="11" borderId="34" xfId="1" applyFont="1" applyFill="1" applyBorder="1" applyAlignment="1">
      <alignment horizontal="left"/>
    </xf>
    <xf numFmtId="2" fontId="13" fillId="0" borderId="36" xfId="1" applyNumberFormat="1" applyFont="1" applyFill="1" applyBorder="1" applyAlignment="1">
      <alignment horizontal="center"/>
    </xf>
    <xf numFmtId="167" fontId="16" fillId="3" borderId="37" xfId="1" applyNumberFormat="1" applyFont="1" applyFill="1" applyBorder="1" applyAlignment="1">
      <alignment horizontal="center"/>
    </xf>
    <xf numFmtId="0" fontId="16" fillId="3" borderId="38" xfId="1" applyFont="1" applyFill="1" applyBorder="1" applyAlignment="1">
      <alignment horizontal="center"/>
    </xf>
    <xf numFmtId="2" fontId="13" fillId="3" borderId="24" xfId="1" applyNumberFormat="1" applyFont="1" applyFill="1" applyBorder="1" applyAlignment="1">
      <alignment horizontal="center"/>
    </xf>
    <xf numFmtId="2" fontId="16" fillId="3" borderId="38" xfId="1" applyNumberFormat="1" applyFont="1" applyFill="1" applyBorder="1" applyAlignment="1">
      <alignment horizontal="center"/>
    </xf>
    <xf numFmtId="2" fontId="16" fillId="3" borderId="39" xfId="1" applyNumberFormat="1" applyFont="1" applyFill="1" applyBorder="1" applyAlignment="1">
      <alignment horizontal="center"/>
    </xf>
    <xf numFmtId="0" fontId="13" fillId="0" borderId="0" xfId="1" applyFont="1" applyAlignment="1">
      <alignment horizontal="left"/>
    </xf>
    <xf numFmtId="167" fontId="13" fillId="0" borderId="0" xfId="1" applyNumberFormat="1" applyFont="1" applyAlignment="1">
      <alignment horizontal="left"/>
    </xf>
    <xf numFmtId="167" fontId="13" fillId="0" borderId="0" xfId="1" applyNumberFormat="1" applyFont="1" applyAlignment="1">
      <alignment horizontal="center"/>
    </xf>
    <xf numFmtId="14" fontId="17" fillId="8" borderId="15" xfId="1" applyNumberFormat="1" applyFont="1" applyFill="1" applyBorder="1" applyAlignment="1">
      <alignment horizontal="center" vertical="center"/>
    </xf>
    <xf numFmtId="0" fontId="17" fillId="8" borderId="16" xfId="1" applyFont="1" applyFill="1" applyBorder="1" applyAlignment="1">
      <alignment horizontal="center" vertical="center"/>
    </xf>
    <xf numFmtId="0" fontId="17" fillId="8" borderId="17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14" fontId="14" fillId="4" borderId="0" xfId="1" applyNumberFormat="1" applyFont="1" applyFill="1" applyAlignment="1">
      <alignment horizontal="center" vertical="center"/>
    </xf>
    <xf numFmtId="14" fontId="15" fillId="5" borderId="11" xfId="1" applyNumberFormat="1" applyFont="1" applyFill="1" applyBorder="1" applyAlignment="1">
      <alignment horizontal="center" vertical="center"/>
    </xf>
    <xf numFmtId="14" fontId="16" fillId="6" borderId="12" xfId="1" applyNumberFormat="1" applyFont="1" applyFill="1" applyBorder="1" applyAlignment="1">
      <alignment horizontal="center" vertical="center"/>
    </xf>
    <xf numFmtId="0" fontId="16" fillId="6" borderId="13" xfId="1" applyFont="1" applyFill="1" applyBorder="1" applyAlignment="1">
      <alignment horizontal="center" vertical="center"/>
    </xf>
    <xf numFmtId="0" fontId="16" fillId="6" borderId="14" xfId="1" applyFont="1" applyFill="1" applyBorder="1" applyAlignment="1">
      <alignment horizontal="center" vertical="center"/>
    </xf>
    <xf numFmtId="14" fontId="16" fillId="3" borderId="12" xfId="1" applyNumberFormat="1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14" fontId="16" fillId="7" borderId="12" xfId="1" applyNumberFormat="1" applyFont="1" applyFill="1" applyBorder="1" applyAlignment="1">
      <alignment horizontal="center" vertical="center"/>
    </xf>
    <xf numFmtId="0" fontId="16" fillId="7" borderId="13" xfId="1" applyFont="1" applyFill="1" applyBorder="1" applyAlignment="1">
      <alignment horizontal="center" vertical="center"/>
    </xf>
    <xf numFmtId="0" fontId="16" fillId="7" borderId="14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60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workbookViewId="0">
      <selection activeCell="C10" sqref="C10"/>
    </sheetView>
  </sheetViews>
  <sheetFormatPr defaultRowHeight="15" x14ac:dyDescent="0.25"/>
  <cols>
    <col min="1" max="1" width="10.85546875" style="4" customWidth="1"/>
    <col min="2" max="2" width="15" style="4" customWidth="1"/>
    <col min="3" max="3" width="37.5703125" style="4" customWidth="1"/>
    <col min="4" max="4" width="13.42578125" style="4" customWidth="1"/>
    <col min="5" max="5" width="13.5703125" style="4" customWidth="1"/>
    <col min="6" max="6" width="11.42578125" style="4" customWidth="1"/>
  </cols>
  <sheetData>
    <row r="1" spans="1:11" ht="15.75" x14ac:dyDescent="0.25">
      <c r="A1" s="1" t="s">
        <v>0</v>
      </c>
      <c r="B1" s="1" t="s">
        <v>5</v>
      </c>
      <c r="C1" s="1" t="s">
        <v>1</v>
      </c>
      <c r="D1" s="2" t="s">
        <v>2</v>
      </c>
      <c r="E1" s="3" t="s">
        <v>3</v>
      </c>
      <c r="F1" s="10"/>
    </row>
    <row r="2" spans="1:11" ht="15.75" x14ac:dyDescent="0.25">
      <c r="A2" s="35">
        <v>43071</v>
      </c>
      <c r="B2" s="31" t="s">
        <v>6</v>
      </c>
      <c r="C2" s="36" t="s">
        <v>7</v>
      </c>
      <c r="D2" s="29">
        <v>150</v>
      </c>
      <c r="E2" s="30"/>
      <c r="F2" s="10"/>
    </row>
    <row r="3" spans="1:11" ht="15.75" x14ac:dyDescent="0.25">
      <c r="A3" s="35">
        <v>43071</v>
      </c>
      <c r="B3" s="31" t="s">
        <v>4</v>
      </c>
      <c r="C3" s="4" t="s">
        <v>20</v>
      </c>
      <c r="D3" s="29"/>
      <c r="E3" s="30">
        <v>150</v>
      </c>
      <c r="F3" s="10"/>
    </row>
    <row r="4" spans="1:11" ht="18.75" x14ac:dyDescent="0.3">
      <c r="A4" s="5" t="s">
        <v>24</v>
      </c>
      <c r="B4" s="5" t="s">
        <v>15</v>
      </c>
      <c r="C4" s="36" t="s">
        <v>16</v>
      </c>
      <c r="D4" s="29">
        <v>954</v>
      </c>
      <c r="E4" s="30"/>
      <c r="F4" s="26"/>
    </row>
    <row r="5" spans="1:11" ht="33.75" customHeight="1" x14ac:dyDescent="0.3">
      <c r="A5" s="5">
        <v>43253</v>
      </c>
      <c r="B5" s="5" t="s">
        <v>9</v>
      </c>
      <c r="C5" s="6" t="s">
        <v>17</v>
      </c>
      <c r="D5" s="29"/>
      <c r="E5" s="30">
        <v>415.96</v>
      </c>
      <c r="F5" s="28"/>
    </row>
    <row r="6" spans="1:11" ht="23.25" customHeight="1" x14ac:dyDescent="0.25">
      <c r="A6" s="5">
        <v>43372</v>
      </c>
      <c r="B6" s="37" t="s">
        <v>4</v>
      </c>
      <c r="C6" s="37" t="s">
        <v>23</v>
      </c>
      <c r="D6" s="29"/>
      <c r="E6" s="32">
        <v>50</v>
      </c>
      <c r="F6" s="25"/>
    </row>
    <row r="7" spans="1:11" ht="15.75" x14ac:dyDescent="0.25">
      <c r="A7" s="5">
        <v>43372</v>
      </c>
      <c r="B7" s="5" t="s">
        <v>6</v>
      </c>
      <c r="C7" s="37" t="s">
        <v>7</v>
      </c>
      <c r="D7" s="29">
        <v>50</v>
      </c>
      <c r="E7" s="32"/>
      <c r="F7" s="12"/>
    </row>
    <row r="8" spans="1:11" ht="15.75" x14ac:dyDescent="0.25">
      <c r="A8" s="5">
        <v>43399</v>
      </c>
      <c r="B8" s="5"/>
      <c r="C8" s="37" t="s">
        <v>13</v>
      </c>
      <c r="D8" s="29"/>
      <c r="E8" s="32">
        <v>150</v>
      </c>
      <c r="F8" s="12"/>
    </row>
    <row r="9" spans="1:11" ht="15.75" x14ac:dyDescent="0.25">
      <c r="A9" s="5">
        <v>43399</v>
      </c>
      <c r="B9" s="5" t="s">
        <v>6</v>
      </c>
      <c r="C9" s="37" t="s">
        <v>8</v>
      </c>
      <c r="D9" s="29">
        <v>150</v>
      </c>
      <c r="E9" s="32"/>
      <c r="F9" s="12"/>
    </row>
    <row r="10" spans="1:11" ht="45" customHeight="1" x14ac:dyDescent="0.25">
      <c r="A10" s="5">
        <v>43407</v>
      </c>
      <c r="B10" s="5" t="s">
        <v>9</v>
      </c>
      <c r="C10" s="37" t="s">
        <v>11</v>
      </c>
      <c r="D10" s="29"/>
      <c r="E10" s="32">
        <v>410.97</v>
      </c>
      <c r="F10" s="12"/>
      <c r="K10" s="38"/>
    </row>
    <row r="11" spans="1:11" ht="15.75" x14ac:dyDescent="0.25">
      <c r="A11" s="5">
        <v>43407</v>
      </c>
      <c r="B11" s="5" t="s">
        <v>6</v>
      </c>
      <c r="C11" s="37" t="s">
        <v>12</v>
      </c>
      <c r="D11" s="29">
        <v>10</v>
      </c>
      <c r="E11" s="32"/>
      <c r="F11" s="12"/>
    </row>
    <row r="12" spans="1:11" ht="30" x14ac:dyDescent="0.25">
      <c r="A12" s="5">
        <v>43413</v>
      </c>
      <c r="B12" s="5" t="s">
        <v>4</v>
      </c>
      <c r="C12" s="37" t="s">
        <v>19</v>
      </c>
      <c r="D12" s="29"/>
      <c r="E12" s="32">
        <v>40</v>
      </c>
      <c r="F12" s="12"/>
    </row>
    <row r="13" spans="1:11" ht="15.75" x14ac:dyDescent="0.25">
      <c r="A13" s="5">
        <v>43487</v>
      </c>
      <c r="B13" s="5" t="s">
        <v>4</v>
      </c>
      <c r="C13" s="37" t="s">
        <v>21</v>
      </c>
      <c r="D13" s="29"/>
      <c r="E13" s="32">
        <v>85.6</v>
      </c>
      <c r="F13" s="12"/>
    </row>
    <row r="14" spans="1:11" ht="15.75" x14ac:dyDescent="0.25">
      <c r="A14" s="5">
        <v>43507</v>
      </c>
      <c r="B14" s="5" t="s">
        <v>4</v>
      </c>
      <c r="C14" s="37" t="s">
        <v>22</v>
      </c>
      <c r="D14" s="29"/>
      <c r="E14" s="32">
        <v>85.6</v>
      </c>
      <c r="F14" s="12"/>
    </row>
    <row r="15" spans="1:11" ht="15.75" x14ac:dyDescent="0.25">
      <c r="A15" s="5">
        <v>43518</v>
      </c>
      <c r="B15" s="5" t="s">
        <v>4</v>
      </c>
      <c r="C15" s="37" t="s">
        <v>18</v>
      </c>
      <c r="D15" s="29"/>
      <c r="E15" s="32">
        <v>85.6</v>
      </c>
      <c r="F15" s="12"/>
    </row>
    <row r="16" spans="1:11" x14ac:dyDescent="0.25">
      <c r="F16" s="12"/>
    </row>
    <row r="17" spans="1:6" ht="16.5" thickBot="1" x14ac:dyDescent="0.3">
      <c r="A17" s="14"/>
      <c r="B17" s="14"/>
      <c r="C17" s="15"/>
      <c r="D17" s="33"/>
      <c r="E17" s="34"/>
      <c r="F17" s="16"/>
    </row>
    <row r="18" spans="1:6" ht="20.25" thickTop="1" thickBot="1" x14ac:dyDescent="0.35">
      <c r="A18" s="21"/>
      <c r="B18" s="21"/>
      <c r="C18" s="22" t="s">
        <v>14</v>
      </c>
      <c r="D18" s="23">
        <f>SUM(D4:D17)</f>
        <v>1164</v>
      </c>
      <c r="E18" s="27">
        <f>SUM(E4:E17)</f>
        <v>1323.7299999999998</v>
      </c>
      <c r="F18" s="24">
        <f>D18-E18</f>
        <v>-159.72999999999979</v>
      </c>
    </row>
    <row r="19" spans="1:6" ht="17.25" thickTop="1" thickBot="1" x14ac:dyDescent="0.3">
      <c r="A19" s="13"/>
      <c r="B19" s="13"/>
      <c r="C19" s="17"/>
      <c r="D19" s="18" t="s">
        <v>2</v>
      </c>
      <c r="E19" s="19" t="s">
        <v>3</v>
      </c>
      <c r="F19" s="20" t="s">
        <v>10</v>
      </c>
    </row>
    <row r="20" spans="1:6" ht="15.75" thickTop="1" x14ac:dyDescent="0.25">
      <c r="A20" s="5"/>
      <c r="B20" s="5"/>
      <c r="C20" s="6"/>
      <c r="D20" s="11"/>
      <c r="E20" s="11"/>
      <c r="F20" s="9"/>
    </row>
    <row r="21" spans="1:6" x14ac:dyDescent="0.25">
      <c r="A21" s="5"/>
      <c r="B21" s="5"/>
      <c r="C21" s="6"/>
      <c r="D21" s="7"/>
      <c r="E21" s="7"/>
    </row>
    <row r="22" spans="1:6" ht="75" customHeight="1" x14ac:dyDescent="0.25">
      <c r="A22" s="5"/>
      <c r="B22" s="40"/>
      <c r="C22" s="39"/>
      <c r="D22" s="7"/>
      <c r="E22" s="7"/>
    </row>
    <row r="23" spans="1:6" x14ac:dyDescent="0.25">
      <c r="A23" s="5"/>
      <c r="B23" s="5"/>
      <c r="C23" s="6"/>
      <c r="D23" s="7"/>
      <c r="E23" s="7"/>
    </row>
    <row r="24" spans="1:6" x14ac:dyDescent="0.25">
      <c r="A24" s="5"/>
      <c r="B24" s="5"/>
      <c r="C24" s="6"/>
      <c r="D24" s="7"/>
      <c r="E24" s="7"/>
    </row>
    <row r="25" spans="1:6" x14ac:dyDescent="0.25">
      <c r="A25" s="5"/>
      <c r="B25" s="5"/>
      <c r="C25" s="6"/>
      <c r="D25" s="7"/>
      <c r="E25" s="7"/>
    </row>
    <row r="26" spans="1:6" x14ac:dyDescent="0.25">
      <c r="A26" s="5"/>
      <c r="B26" s="5"/>
      <c r="C26" s="6"/>
      <c r="D26" s="7"/>
      <c r="E26" s="7"/>
    </row>
    <row r="27" spans="1:6" x14ac:dyDescent="0.25">
      <c r="A27" s="5"/>
      <c r="B27" s="5"/>
      <c r="C27" s="6"/>
      <c r="D27" s="7"/>
      <c r="E27" s="7"/>
    </row>
    <row r="28" spans="1:6" x14ac:dyDescent="0.25">
      <c r="A28" s="5"/>
      <c r="B28" s="5"/>
      <c r="C28" s="6"/>
      <c r="D28" s="7"/>
      <c r="E28" s="7"/>
    </row>
    <row r="29" spans="1:6" s="4" customFormat="1" x14ac:dyDescent="0.25">
      <c r="A29" s="5"/>
      <c r="B29" s="5"/>
      <c r="C29" s="6"/>
      <c r="D29" s="7"/>
      <c r="E29" s="7"/>
    </row>
    <row r="30" spans="1:6" s="4" customFormat="1" x14ac:dyDescent="0.25">
      <c r="A30" s="5"/>
      <c r="B30" s="5"/>
      <c r="C30" s="6"/>
      <c r="D30" s="7"/>
      <c r="E30" s="7"/>
    </row>
    <row r="31" spans="1:6" s="4" customFormat="1" x14ac:dyDescent="0.25">
      <c r="A31" s="5"/>
      <c r="B31" s="5"/>
      <c r="C31" s="6"/>
      <c r="D31" s="7"/>
      <c r="E31" s="7"/>
    </row>
    <row r="32" spans="1:6" s="4" customFormat="1" x14ac:dyDescent="0.25">
      <c r="A32" s="5"/>
      <c r="B32" s="5"/>
      <c r="C32" s="6"/>
      <c r="D32" s="7"/>
      <c r="E32" s="7"/>
    </row>
    <row r="33" spans="1:5" s="4" customFormat="1" x14ac:dyDescent="0.25">
      <c r="A33" s="5"/>
      <c r="B33" s="5"/>
      <c r="C33" s="6"/>
      <c r="D33" s="7"/>
      <c r="E33" s="7"/>
    </row>
    <row r="34" spans="1:5" s="4" customFormat="1" x14ac:dyDescent="0.25">
      <c r="A34" s="5"/>
      <c r="B34" s="5"/>
      <c r="C34" s="6"/>
      <c r="D34" s="7"/>
      <c r="E34" s="7"/>
    </row>
    <row r="35" spans="1:5" s="4" customFormat="1" x14ac:dyDescent="0.25">
      <c r="A35" s="5"/>
      <c r="B35" s="5"/>
      <c r="C35" s="6"/>
      <c r="D35" s="7"/>
      <c r="E35" s="7"/>
    </row>
    <row r="36" spans="1:5" s="4" customFormat="1" x14ac:dyDescent="0.25">
      <c r="A36" s="5"/>
      <c r="B36" s="5"/>
      <c r="C36" s="6"/>
      <c r="D36" s="7"/>
      <c r="E36" s="7"/>
    </row>
    <row r="37" spans="1:5" s="4" customFormat="1" x14ac:dyDescent="0.25">
      <c r="A37" s="5"/>
      <c r="B37" s="5"/>
      <c r="C37" s="6"/>
      <c r="D37" s="7"/>
      <c r="E37" s="7"/>
    </row>
    <row r="38" spans="1:5" s="4" customFormat="1" x14ac:dyDescent="0.25">
      <c r="A38" s="5"/>
      <c r="B38" s="5"/>
      <c r="C38" s="6"/>
      <c r="D38" s="7"/>
      <c r="E38" s="7"/>
    </row>
    <row r="39" spans="1:5" s="4" customFormat="1" x14ac:dyDescent="0.25">
      <c r="A39" s="5"/>
      <c r="B39" s="5"/>
      <c r="C39" s="6"/>
      <c r="D39" s="7"/>
      <c r="E39" s="7"/>
    </row>
    <row r="40" spans="1:5" s="4" customFormat="1" x14ac:dyDescent="0.25">
      <c r="A40" s="5"/>
      <c r="B40" s="5"/>
      <c r="C40" s="6"/>
      <c r="D40" s="7"/>
      <c r="E40" s="7"/>
    </row>
    <row r="41" spans="1:5" s="4" customFormat="1" x14ac:dyDescent="0.25">
      <c r="A41" s="5"/>
      <c r="B41" s="5"/>
      <c r="C41" s="6"/>
      <c r="D41" s="7"/>
      <c r="E41" s="7"/>
    </row>
    <row r="42" spans="1:5" s="4" customFormat="1" x14ac:dyDescent="0.25">
      <c r="A42" s="5"/>
      <c r="B42" s="5"/>
      <c r="C42" s="6"/>
      <c r="D42" s="7"/>
      <c r="E42" s="7"/>
    </row>
    <row r="43" spans="1:5" s="4" customFormat="1" x14ac:dyDescent="0.25">
      <c r="A43" s="5"/>
      <c r="B43" s="5"/>
      <c r="C43" s="6"/>
      <c r="D43" s="7"/>
      <c r="E43" s="7"/>
    </row>
    <row r="44" spans="1:5" s="4" customFormat="1" x14ac:dyDescent="0.25">
      <c r="A44" s="5"/>
      <c r="B44" s="5"/>
      <c r="C44" s="6"/>
      <c r="D44" s="7"/>
      <c r="E44" s="7"/>
    </row>
    <row r="45" spans="1:5" s="4" customFormat="1" x14ac:dyDescent="0.25">
      <c r="A45" s="5"/>
      <c r="B45" s="5"/>
      <c r="C45" s="6"/>
      <c r="D45" s="7"/>
      <c r="E45" s="7"/>
    </row>
    <row r="46" spans="1:5" s="4" customFormat="1" x14ac:dyDescent="0.25">
      <c r="A46" s="5"/>
      <c r="B46" s="5"/>
      <c r="C46" s="6"/>
      <c r="D46" s="7"/>
      <c r="E46" s="7"/>
    </row>
    <row r="47" spans="1:5" s="4" customFormat="1" x14ac:dyDescent="0.25">
      <c r="A47" s="5"/>
      <c r="B47" s="5"/>
      <c r="C47" s="6"/>
      <c r="D47" s="7"/>
      <c r="E47" s="7"/>
    </row>
    <row r="48" spans="1:5" s="4" customFormat="1" x14ac:dyDescent="0.25">
      <c r="A48" s="5"/>
      <c r="B48" s="5"/>
      <c r="C48" s="6"/>
      <c r="D48" s="7"/>
      <c r="E48" s="7"/>
    </row>
    <row r="49" spans="1:5" s="4" customFormat="1" x14ac:dyDescent="0.25">
      <c r="A49" s="5"/>
      <c r="B49" s="5"/>
      <c r="C49" s="6"/>
      <c r="D49" s="7"/>
      <c r="E49" s="7"/>
    </row>
    <row r="50" spans="1:5" s="4" customFormat="1" x14ac:dyDescent="0.25">
      <c r="A50" s="5"/>
      <c r="B50" s="5"/>
      <c r="C50" s="6"/>
      <c r="D50" s="7"/>
      <c r="E50" s="7"/>
    </row>
    <row r="51" spans="1:5" s="4" customFormat="1" x14ac:dyDescent="0.25">
      <c r="A51" s="5"/>
      <c r="B51" s="5"/>
      <c r="C51" s="6"/>
      <c r="D51" s="7"/>
      <c r="E51" s="7"/>
    </row>
    <row r="52" spans="1:5" s="4" customFormat="1" x14ac:dyDescent="0.25">
      <c r="A52" s="5"/>
      <c r="B52" s="5"/>
      <c r="C52" s="6"/>
      <c r="D52" s="7"/>
      <c r="E52" s="7"/>
    </row>
    <row r="53" spans="1:5" s="4" customFormat="1" x14ac:dyDescent="0.25">
      <c r="A53" s="5"/>
      <c r="B53" s="5"/>
      <c r="C53" s="6"/>
      <c r="D53" s="7"/>
      <c r="E53" s="7"/>
    </row>
    <row r="54" spans="1:5" s="4" customFormat="1" x14ac:dyDescent="0.25">
      <c r="A54" s="5"/>
      <c r="B54" s="5"/>
      <c r="C54" s="6"/>
      <c r="D54" s="7"/>
      <c r="E54" s="7"/>
    </row>
    <row r="55" spans="1:5" s="4" customFormat="1" x14ac:dyDescent="0.25">
      <c r="A55" s="5"/>
      <c r="B55" s="5"/>
      <c r="C55" s="6"/>
      <c r="D55" s="7"/>
      <c r="E55" s="7"/>
    </row>
    <row r="56" spans="1:5" s="4" customFormat="1" x14ac:dyDescent="0.25">
      <c r="A56" s="5"/>
      <c r="B56" s="5"/>
      <c r="C56" s="6"/>
      <c r="D56" s="7"/>
      <c r="E56" s="7"/>
    </row>
    <row r="57" spans="1:5" s="4" customFormat="1" x14ac:dyDescent="0.25">
      <c r="A57" s="5"/>
      <c r="B57" s="5"/>
      <c r="C57" s="6"/>
      <c r="D57" s="7"/>
      <c r="E57" s="7"/>
    </row>
    <row r="58" spans="1:5" s="4" customFormat="1" x14ac:dyDescent="0.25">
      <c r="A58" s="5"/>
      <c r="B58" s="5"/>
      <c r="C58" s="6"/>
      <c r="D58" s="7"/>
      <c r="E58" s="7"/>
    </row>
    <row r="59" spans="1:5" s="4" customFormat="1" x14ac:dyDescent="0.25">
      <c r="A59" s="5"/>
      <c r="B59" s="5"/>
      <c r="C59" s="6"/>
      <c r="D59" s="7"/>
      <c r="E59" s="7"/>
    </row>
    <row r="60" spans="1:5" s="4" customFormat="1" x14ac:dyDescent="0.25">
      <c r="A60" s="5"/>
      <c r="B60" s="5"/>
      <c r="C60" s="6"/>
      <c r="D60" s="7"/>
      <c r="E60" s="7"/>
    </row>
    <row r="61" spans="1:5" s="4" customFormat="1" x14ac:dyDescent="0.25">
      <c r="A61" s="5"/>
      <c r="B61" s="5"/>
      <c r="C61" s="6"/>
      <c r="D61" s="7"/>
      <c r="E61" s="7"/>
    </row>
    <row r="62" spans="1:5" s="4" customFormat="1" x14ac:dyDescent="0.25">
      <c r="A62" s="5"/>
      <c r="B62" s="5"/>
      <c r="C62" s="6"/>
      <c r="D62" s="7"/>
      <c r="E62" s="7"/>
    </row>
    <row r="63" spans="1:5" s="4" customFormat="1" x14ac:dyDescent="0.25">
      <c r="A63" s="5"/>
      <c r="B63" s="5"/>
      <c r="C63" s="6"/>
      <c r="D63" s="7"/>
      <c r="E63" s="7"/>
    </row>
    <row r="64" spans="1:5" s="4" customFormat="1" x14ac:dyDescent="0.25">
      <c r="A64" s="5"/>
      <c r="B64" s="5"/>
      <c r="C64" s="6"/>
      <c r="D64" s="7"/>
      <c r="E64" s="7"/>
    </row>
    <row r="65" spans="1:5" s="4" customFormat="1" x14ac:dyDescent="0.25">
      <c r="A65" s="5"/>
      <c r="B65" s="5"/>
      <c r="C65" s="6"/>
      <c r="D65" s="7"/>
      <c r="E65" s="7"/>
    </row>
    <row r="66" spans="1:5" s="4" customFormat="1" x14ac:dyDescent="0.25">
      <c r="A66" s="5"/>
      <c r="B66" s="5"/>
      <c r="C66" s="6"/>
      <c r="D66" s="7"/>
      <c r="E66" s="7"/>
    </row>
    <row r="67" spans="1:5" s="4" customFormat="1" x14ac:dyDescent="0.25">
      <c r="A67" s="5"/>
      <c r="B67" s="5"/>
      <c r="C67" s="6"/>
      <c r="D67" s="7"/>
      <c r="E67" s="7"/>
    </row>
    <row r="68" spans="1:5" s="4" customFormat="1" x14ac:dyDescent="0.25">
      <c r="A68" s="5"/>
      <c r="B68" s="5"/>
      <c r="C68" s="6"/>
      <c r="D68" s="7"/>
      <c r="E68" s="7"/>
    </row>
    <row r="69" spans="1:5" s="4" customFormat="1" x14ac:dyDescent="0.25">
      <c r="A69" s="5"/>
      <c r="B69" s="5"/>
      <c r="C69" s="6"/>
      <c r="D69" s="7"/>
      <c r="E69" s="7"/>
    </row>
    <row r="70" spans="1:5" s="4" customFormat="1" x14ac:dyDescent="0.25">
      <c r="A70" s="5"/>
      <c r="B70" s="5"/>
      <c r="C70" s="6"/>
      <c r="D70" s="7"/>
      <c r="E70" s="7"/>
    </row>
    <row r="71" spans="1:5" s="4" customFormat="1" x14ac:dyDescent="0.25">
      <c r="A71" s="5"/>
      <c r="B71" s="5"/>
      <c r="C71" s="6"/>
      <c r="D71" s="7"/>
      <c r="E71" s="7"/>
    </row>
    <row r="72" spans="1:5" s="4" customFormat="1" x14ac:dyDescent="0.25">
      <c r="A72" s="5"/>
      <c r="B72" s="5"/>
      <c r="C72" s="6"/>
      <c r="D72" s="7"/>
      <c r="E72" s="7"/>
    </row>
    <row r="73" spans="1:5" s="4" customFormat="1" x14ac:dyDescent="0.25">
      <c r="A73" s="5"/>
      <c r="B73" s="5"/>
      <c r="C73" s="6"/>
      <c r="D73" s="7"/>
      <c r="E73" s="7"/>
    </row>
    <row r="74" spans="1:5" s="4" customFormat="1" x14ac:dyDescent="0.25">
      <c r="A74" s="5"/>
      <c r="B74" s="5"/>
      <c r="C74" s="6"/>
      <c r="D74" s="7"/>
      <c r="E74" s="7"/>
    </row>
    <row r="75" spans="1:5" s="4" customFormat="1" x14ac:dyDescent="0.25">
      <c r="A75" s="5"/>
      <c r="B75" s="5"/>
      <c r="C75" s="6"/>
      <c r="D75" s="7"/>
      <c r="E75" s="7"/>
    </row>
    <row r="76" spans="1:5" s="4" customFormat="1" x14ac:dyDescent="0.25">
      <c r="A76" s="5"/>
      <c r="B76" s="5"/>
      <c r="C76" s="6"/>
      <c r="D76" s="7"/>
      <c r="E76" s="7"/>
    </row>
    <row r="77" spans="1:5" s="4" customFormat="1" x14ac:dyDescent="0.25">
      <c r="A77" s="8"/>
      <c r="B77" s="8"/>
      <c r="C77" s="6"/>
      <c r="D77" s="7"/>
      <c r="E77" s="7"/>
    </row>
    <row r="78" spans="1:5" s="4" customFormat="1" x14ac:dyDescent="0.25">
      <c r="A78" s="8"/>
      <c r="B78" s="8"/>
      <c r="C78" s="6"/>
      <c r="D78" s="7"/>
      <c r="E78" s="7"/>
    </row>
    <row r="79" spans="1:5" s="4" customFormat="1" x14ac:dyDescent="0.25">
      <c r="A79" s="8"/>
      <c r="B79" s="8"/>
      <c r="C79" s="6"/>
      <c r="D79" s="7"/>
      <c r="E79" s="7"/>
    </row>
    <row r="80" spans="1:5" s="4" customFormat="1" x14ac:dyDescent="0.25">
      <c r="A80" s="8"/>
      <c r="B80" s="8"/>
      <c r="C80" s="6"/>
      <c r="D80" s="7"/>
      <c r="E80" s="7"/>
    </row>
    <row r="81" spans="1:5" s="4" customFormat="1" x14ac:dyDescent="0.25">
      <c r="A81" s="8"/>
      <c r="B81" s="8"/>
      <c r="C81" s="6"/>
      <c r="D81" s="7"/>
      <c r="E81" s="7"/>
    </row>
    <row r="82" spans="1:5" s="4" customFormat="1" x14ac:dyDescent="0.25">
      <c r="A82" s="8"/>
      <c r="B82" s="8"/>
      <c r="C82" s="6"/>
      <c r="D82" s="7"/>
      <c r="E82" s="7"/>
    </row>
    <row r="83" spans="1:5" s="4" customFormat="1" x14ac:dyDescent="0.25">
      <c r="A83" s="8"/>
      <c r="B83" s="8"/>
      <c r="C83" s="6"/>
      <c r="D83" s="7"/>
      <c r="E83" s="7"/>
    </row>
    <row r="84" spans="1:5" s="4" customFormat="1" x14ac:dyDescent="0.25">
      <c r="A84" s="8"/>
      <c r="B84" s="8"/>
      <c r="C84" s="6"/>
      <c r="D84" s="7"/>
      <c r="E84" s="7"/>
    </row>
    <row r="85" spans="1:5" s="4" customFormat="1" x14ac:dyDescent="0.25">
      <c r="A85" s="8"/>
      <c r="B85" s="8"/>
      <c r="C85" s="6"/>
      <c r="D85" s="7"/>
      <c r="E85" s="7"/>
    </row>
    <row r="86" spans="1:5" s="4" customFormat="1" x14ac:dyDescent="0.25">
      <c r="A86" s="8"/>
      <c r="B86" s="8"/>
      <c r="C86" s="6"/>
      <c r="D86" s="7"/>
      <c r="E86" s="7"/>
    </row>
    <row r="87" spans="1:5" s="4" customFormat="1" x14ac:dyDescent="0.25">
      <c r="C87" s="6"/>
      <c r="D87" s="7"/>
      <c r="E87" s="7"/>
    </row>
    <row r="88" spans="1:5" s="4" customFormat="1" x14ac:dyDescent="0.25">
      <c r="C88" s="6"/>
      <c r="D88" s="7"/>
      <c r="E88" s="7"/>
    </row>
  </sheetData>
  <sheetProtection algorithmName="SHA-512" hashValue="nZjrFrrhhsXxwuofUrFMTQTfS8a/Bqr5xKdVjjrRMd8PE9x1y3LBKMZadKAscwZ2CLqe8aYUNMe6pNzb3yydJg==" saltValue="okuwRUwNp05GWFiIlqTb5w==" spinCount="100000" sheet="1" objects="1" scenarios="1"/>
  <printOptions gridLines="1"/>
  <pageMargins left="0.95" right="0.45" top="1.25" bottom="0.75" header="0.3" footer="0.3"/>
  <pageSetup orientation="portrait" r:id="rId1"/>
  <headerFooter>
    <oddHeader>&amp;C&amp;"-,Bold"&amp;14A. E. Beach High School
Class of 1981
2017-2018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70" zoomScaleNormal="70" workbookViewId="0">
      <pane xSplit="7" ySplit="8" topLeftCell="H22" activePane="bottomRight" state="frozen"/>
      <selection activeCell="G24" sqref="G24:G25"/>
      <selection pane="topRight" activeCell="G24" sqref="G24:G25"/>
      <selection pane="bottomLeft" activeCell="G24" sqref="G24:G25"/>
      <selection pane="bottomRight" activeCell="B24" sqref="B24"/>
    </sheetView>
  </sheetViews>
  <sheetFormatPr defaultColWidth="14.85546875" defaultRowHeight="20.25" x14ac:dyDescent="0.3"/>
  <cols>
    <col min="1" max="1" width="20.7109375" style="42" customWidth="1"/>
    <col min="2" max="2" width="37.28515625" style="106" customWidth="1"/>
    <col min="3" max="3" width="27.5703125" style="106" customWidth="1"/>
    <col min="4" max="5" width="25.7109375" style="41" customWidth="1"/>
    <col min="6" max="6" width="32.42578125" style="41" customWidth="1"/>
    <col min="7" max="7" width="128.28515625" style="41" customWidth="1"/>
    <col min="8" max="9" width="14.85546875" style="41" customWidth="1"/>
    <col min="10" max="256" width="14.85546875" style="42"/>
    <col min="257" max="257" width="20.7109375" style="42" customWidth="1"/>
    <col min="258" max="258" width="37.28515625" style="42" customWidth="1"/>
    <col min="259" max="259" width="27.5703125" style="42" customWidth="1"/>
    <col min="260" max="261" width="25.7109375" style="42" customWidth="1"/>
    <col min="262" max="262" width="32.42578125" style="42" customWidth="1"/>
    <col min="263" max="263" width="128.28515625" style="42" customWidth="1"/>
    <col min="264" max="265" width="14.85546875" style="42" customWidth="1"/>
    <col min="266" max="512" width="14.85546875" style="42"/>
    <col min="513" max="513" width="20.7109375" style="42" customWidth="1"/>
    <col min="514" max="514" width="37.28515625" style="42" customWidth="1"/>
    <col min="515" max="515" width="27.5703125" style="42" customWidth="1"/>
    <col min="516" max="517" width="25.7109375" style="42" customWidth="1"/>
    <col min="518" max="518" width="32.42578125" style="42" customWidth="1"/>
    <col min="519" max="519" width="128.28515625" style="42" customWidth="1"/>
    <col min="520" max="521" width="14.85546875" style="42" customWidth="1"/>
    <col min="522" max="768" width="14.85546875" style="42"/>
    <col min="769" max="769" width="20.7109375" style="42" customWidth="1"/>
    <col min="770" max="770" width="37.28515625" style="42" customWidth="1"/>
    <col min="771" max="771" width="27.5703125" style="42" customWidth="1"/>
    <col min="772" max="773" width="25.7109375" style="42" customWidth="1"/>
    <col min="774" max="774" width="32.42578125" style="42" customWidth="1"/>
    <col min="775" max="775" width="128.28515625" style="42" customWidth="1"/>
    <col min="776" max="777" width="14.85546875" style="42" customWidth="1"/>
    <col min="778" max="1024" width="14.85546875" style="42"/>
    <col min="1025" max="1025" width="20.7109375" style="42" customWidth="1"/>
    <col min="1026" max="1026" width="37.28515625" style="42" customWidth="1"/>
    <col min="1027" max="1027" width="27.5703125" style="42" customWidth="1"/>
    <col min="1028" max="1029" width="25.7109375" style="42" customWidth="1"/>
    <col min="1030" max="1030" width="32.42578125" style="42" customWidth="1"/>
    <col min="1031" max="1031" width="128.28515625" style="42" customWidth="1"/>
    <col min="1032" max="1033" width="14.85546875" style="42" customWidth="1"/>
    <col min="1034" max="1280" width="14.85546875" style="42"/>
    <col min="1281" max="1281" width="20.7109375" style="42" customWidth="1"/>
    <col min="1282" max="1282" width="37.28515625" style="42" customWidth="1"/>
    <col min="1283" max="1283" width="27.5703125" style="42" customWidth="1"/>
    <col min="1284" max="1285" width="25.7109375" style="42" customWidth="1"/>
    <col min="1286" max="1286" width="32.42578125" style="42" customWidth="1"/>
    <col min="1287" max="1287" width="128.28515625" style="42" customWidth="1"/>
    <col min="1288" max="1289" width="14.85546875" style="42" customWidth="1"/>
    <col min="1290" max="1536" width="14.85546875" style="42"/>
    <col min="1537" max="1537" width="20.7109375" style="42" customWidth="1"/>
    <col min="1538" max="1538" width="37.28515625" style="42" customWidth="1"/>
    <col min="1539" max="1539" width="27.5703125" style="42" customWidth="1"/>
    <col min="1540" max="1541" width="25.7109375" style="42" customWidth="1"/>
    <col min="1542" max="1542" width="32.42578125" style="42" customWidth="1"/>
    <col min="1543" max="1543" width="128.28515625" style="42" customWidth="1"/>
    <col min="1544" max="1545" width="14.85546875" style="42" customWidth="1"/>
    <col min="1546" max="1792" width="14.85546875" style="42"/>
    <col min="1793" max="1793" width="20.7109375" style="42" customWidth="1"/>
    <col min="1794" max="1794" width="37.28515625" style="42" customWidth="1"/>
    <col min="1795" max="1795" width="27.5703125" style="42" customWidth="1"/>
    <col min="1796" max="1797" width="25.7109375" style="42" customWidth="1"/>
    <col min="1798" max="1798" width="32.42578125" style="42" customWidth="1"/>
    <col min="1799" max="1799" width="128.28515625" style="42" customWidth="1"/>
    <col min="1800" max="1801" width="14.85546875" style="42" customWidth="1"/>
    <col min="1802" max="2048" width="14.85546875" style="42"/>
    <col min="2049" max="2049" width="20.7109375" style="42" customWidth="1"/>
    <col min="2050" max="2050" width="37.28515625" style="42" customWidth="1"/>
    <col min="2051" max="2051" width="27.5703125" style="42" customWidth="1"/>
    <col min="2052" max="2053" width="25.7109375" style="42" customWidth="1"/>
    <col min="2054" max="2054" width="32.42578125" style="42" customWidth="1"/>
    <col min="2055" max="2055" width="128.28515625" style="42" customWidth="1"/>
    <col min="2056" max="2057" width="14.85546875" style="42" customWidth="1"/>
    <col min="2058" max="2304" width="14.85546875" style="42"/>
    <col min="2305" max="2305" width="20.7109375" style="42" customWidth="1"/>
    <col min="2306" max="2306" width="37.28515625" style="42" customWidth="1"/>
    <col min="2307" max="2307" width="27.5703125" style="42" customWidth="1"/>
    <col min="2308" max="2309" width="25.7109375" style="42" customWidth="1"/>
    <col min="2310" max="2310" width="32.42578125" style="42" customWidth="1"/>
    <col min="2311" max="2311" width="128.28515625" style="42" customWidth="1"/>
    <col min="2312" max="2313" width="14.85546875" style="42" customWidth="1"/>
    <col min="2314" max="2560" width="14.85546875" style="42"/>
    <col min="2561" max="2561" width="20.7109375" style="42" customWidth="1"/>
    <col min="2562" max="2562" width="37.28515625" style="42" customWidth="1"/>
    <col min="2563" max="2563" width="27.5703125" style="42" customWidth="1"/>
    <col min="2564" max="2565" width="25.7109375" style="42" customWidth="1"/>
    <col min="2566" max="2566" width="32.42578125" style="42" customWidth="1"/>
    <col min="2567" max="2567" width="128.28515625" style="42" customWidth="1"/>
    <col min="2568" max="2569" width="14.85546875" style="42" customWidth="1"/>
    <col min="2570" max="2816" width="14.85546875" style="42"/>
    <col min="2817" max="2817" width="20.7109375" style="42" customWidth="1"/>
    <col min="2818" max="2818" width="37.28515625" style="42" customWidth="1"/>
    <col min="2819" max="2819" width="27.5703125" style="42" customWidth="1"/>
    <col min="2820" max="2821" width="25.7109375" style="42" customWidth="1"/>
    <col min="2822" max="2822" width="32.42578125" style="42" customWidth="1"/>
    <col min="2823" max="2823" width="128.28515625" style="42" customWidth="1"/>
    <col min="2824" max="2825" width="14.85546875" style="42" customWidth="1"/>
    <col min="2826" max="3072" width="14.85546875" style="42"/>
    <col min="3073" max="3073" width="20.7109375" style="42" customWidth="1"/>
    <col min="3074" max="3074" width="37.28515625" style="42" customWidth="1"/>
    <col min="3075" max="3075" width="27.5703125" style="42" customWidth="1"/>
    <col min="3076" max="3077" width="25.7109375" style="42" customWidth="1"/>
    <col min="3078" max="3078" width="32.42578125" style="42" customWidth="1"/>
    <col min="3079" max="3079" width="128.28515625" style="42" customWidth="1"/>
    <col min="3080" max="3081" width="14.85546875" style="42" customWidth="1"/>
    <col min="3082" max="3328" width="14.85546875" style="42"/>
    <col min="3329" max="3329" width="20.7109375" style="42" customWidth="1"/>
    <col min="3330" max="3330" width="37.28515625" style="42" customWidth="1"/>
    <col min="3331" max="3331" width="27.5703125" style="42" customWidth="1"/>
    <col min="3332" max="3333" width="25.7109375" style="42" customWidth="1"/>
    <col min="3334" max="3334" width="32.42578125" style="42" customWidth="1"/>
    <col min="3335" max="3335" width="128.28515625" style="42" customWidth="1"/>
    <col min="3336" max="3337" width="14.85546875" style="42" customWidth="1"/>
    <col min="3338" max="3584" width="14.85546875" style="42"/>
    <col min="3585" max="3585" width="20.7109375" style="42" customWidth="1"/>
    <col min="3586" max="3586" width="37.28515625" style="42" customWidth="1"/>
    <col min="3587" max="3587" width="27.5703125" style="42" customWidth="1"/>
    <col min="3588" max="3589" width="25.7109375" style="42" customWidth="1"/>
    <col min="3590" max="3590" width="32.42578125" style="42" customWidth="1"/>
    <col min="3591" max="3591" width="128.28515625" style="42" customWidth="1"/>
    <col min="3592" max="3593" width="14.85546875" style="42" customWidth="1"/>
    <col min="3594" max="3840" width="14.85546875" style="42"/>
    <col min="3841" max="3841" width="20.7109375" style="42" customWidth="1"/>
    <col min="3842" max="3842" width="37.28515625" style="42" customWidth="1"/>
    <col min="3843" max="3843" width="27.5703125" style="42" customWidth="1"/>
    <col min="3844" max="3845" width="25.7109375" style="42" customWidth="1"/>
    <col min="3846" max="3846" width="32.42578125" style="42" customWidth="1"/>
    <col min="3847" max="3847" width="128.28515625" style="42" customWidth="1"/>
    <col min="3848" max="3849" width="14.85546875" style="42" customWidth="1"/>
    <col min="3850" max="4096" width="14.85546875" style="42"/>
    <col min="4097" max="4097" width="20.7109375" style="42" customWidth="1"/>
    <col min="4098" max="4098" width="37.28515625" style="42" customWidth="1"/>
    <col min="4099" max="4099" width="27.5703125" style="42" customWidth="1"/>
    <col min="4100" max="4101" width="25.7109375" style="42" customWidth="1"/>
    <col min="4102" max="4102" width="32.42578125" style="42" customWidth="1"/>
    <col min="4103" max="4103" width="128.28515625" style="42" customWidth="1"/>
    <col min="4104" max="4105" width="14.85546875" style="42" customWidth="1"/>
    <col min="4106" max="4352" width="14.85546875" style="42"/>
    <col min="4353" max="4353" width="20.7109375" style="42" customWidth="1"/>
    <col min="4354" max="4354" width="37.28515625" style="42" customWidth="1"/>
    <col min="4355" max="4355" width="27.5703125" style="42" customWidth="1"/>
    <col min="4356" max="4357" width="25.7109375" style="42" customWidth="1"/>
    <col min="4358" max="4358" width="32.42578125" style="42" customWidth="1"/>
    <col min="4359" max="4359" width="128.28515625" style="42" customWidth="1"/>
    <col min="4360" max="4361" width="14.85546875" style="42" customWidth="1"/>
    <col min="4362" max="4608" width="14.85546875" style="42"/>
    <col min="4609" max="4609" width="20.7109375" style="42" customWidth="1"/>
    <col min="4610" max="4610" width="37.28515625" style="42" customWidth="1"/>
    <col min="4611" max="4611" width="27.5703125" style="42" customWidth="1"/>
    <col min="4612" max="4613" width="25.7109375" style="42" customWidth="1"/>
    <col min="4614" max="4614" width="32.42578125" style="42" customWidth="1"/>
    <col min="4615" max="4615" width="128.28515625" style="42" customWidth="1"/>
    <col min="4616" max="4617" width="14.85546875" style="42" customWidth="1"/>
    <col min="4618" max="4864" width="14.85546875" style="42"/>
    <col min="4865" max="4865" width="20.7109375" style="42" customWidth="1"/>
    <col min="4866" max="4866" width="37.28515625" style="42" customWidth="1"/>
    <col min="4867" max="4867" width="27.5703125" style="42" customWidth="1"/>
    <col min="4868" max="4869" width="25.7109375" style="42" customWidth="1"/>
    <col min="4870" max="4870" width="32.42578125" style="42" customWidth="1"/>
    <col min="4871" max="4871" width="128.28515625" style="42" customWidth="1"/>
    <col min="4872" max="4873" width="14.85546875" style="42" customWidth="1"/>
    <col min="4874" max="5120" width="14.85546875" style="42"/>
    <col min="5121" max="5121" width="20.7109375" style="42" customWidth="1"/>
    <col min="5122" max="5122" width="37.28515625" style="42" customWidth="1"/>
    <col min="5123" max="5123" width="27.5703125" style="42" customWidth="1"/>
    <col min="5124" max="5125" width="25.7109375" style="42" customWidth="1"/>
    <col min="5126" max="5126" width="32.42578125" style="42" customWidth="1"/>
    <col min="5127" max="5127" width="128.28515625" style="42" customWidth="1"/>
    <col min="5128" max="5129" width="14.85546875" style="42" customWidth="1"/>
    <col min="5130" max="5376" width="14.85546875" style="42"/>
    <col min="5377" max="5377" width="20.7109375" style="42" customWidth="1"/>
    <col min="5378" max="5378" width="37.28515625" style="42" customWidth="1"/>
    <col min="5379" max="5379" width="27.5703125" style="42" customWidth="1"/>
    <col min="5380" max="5381" width="25.7109375" style="42" customWidth="1"/>
    <col min="5382" max="5382" width="32.42578125" style="42" customWidth="1"/>
    <col min="5383" max="5383" width="128.28515625" style="42" customWidth="1"/>
    <col min="5384" max="5385" width="14.85546875" style="42" customWidth="1"/>
    <col min="5386" max="5632" width="14.85546875" style="42"/>
    <col min="5633" max="5633" width="20.7109375" style="42" customWidth="1"/>
    <col min="5634" max="5634" width="37.28515625" style="42" customWidth="1"/>
    <col min="5635" max="5635" width="27.5703125" style="42" customWidth="1"/>
    <col min="5636" max="5637" width="25.7109375" style="42" customWidth="1"/>
    <col min="5638" max="5638" width="32.42578125" style="42" customWidth="1"/>
    <col min="5639" max="5639" width="128.28515625" style="42" customWidth="1"/>
    <col min="5640" max="5641" width="14.85546875" style="42" customWidth="1"/>
    <col min="5642" max="5888" width="14.85546875" style="42"/>
    <col min="5889" max="5889" width="20.7109375" style="42" customWidth="1"/>
    <col min="5890" max="5890" width="37.28515625" style="42" customWidth="1"/>
    <col min="5891" max="5891" width="27.5703125" style="42" customWidth="1"/>
    <col min="5892" max="5893" width="25.7109375" style="42" customWidth="1"/>
    <col min="5894" max="5894" width="32.42578125" style="42" customWidth="1"/>
    <col min="5895" max="5895" width="128.28515625" style="42" customWidth="1"/>
    <col min="5896" max="5897" width="14.85546875" style="42" customWidth="1"/>
    <col min="5898" max="6144" width="14.85546875" style="42"/>
    <col min="6145" max="6145" width="20.7109375" style="42" customWidth="1"/>
    <col min="6146" max="6146" width="37.28515625" style="42" customWidth="1"/>
    <col min="6147" max="6147" width="27.5703125" style="42" customWidth="1"/>
    <col min="6148" max="6149" width="25.7109375" style="42" customWidth="1"/>
    <col min="6150" max="6150" width="32.42578125" style="42" customWidth="1"/>
    <col min="6151" max="6151" width="128.28515625" style="42" customWidth="1"/>
    <col min="6152" max="6153" width="14.85546875" style="42" customWidth="1"/>
    <col min="6154" max="6400" width="14.85546875" style="42"/>
    <col min="6401" max="6401" width="20.7109375" style="42" customWidth="1"/>
    <col min="6402" max="6402" width="37.28515625" style="42" customWidth="1"/>
    <col min="6403" max="6403" width="27.5703125" style="42" customWidth="1"/>
    <col min="6404" max="6405" width="25.7109375" style="42" customWidth="1"/>
    <col min="6406" max="6406" width="32.42578125" style="42" customWidth="1"/>
    <col min="6407" max="6407" width="128.28515625" style="42" customWidth="1"/>
    <col min="6408" max="6409" width="14.85546875" style="42" customWidth="1"/>
    <col min="6410" max="6656" width="14.85546875" style="42"/>
    <col min="6657" max="6657" width="20.7109375" style="42" customWidth="1"/>
    <col min="6658" max="6658" width="37.28515625" style="42" customWidth="1"/>
    <col min="6659" max="6659" width="27.5703125" style="42" customWidth="1"/>
    <col min="6660" max="6661" width="25.7109375" style="42" customWidth="1"/>
    <col min="6662" max="6662" width="32.42578125" style="42" customWidth="1"/>
    <col min="6663" max="6663" width="128.28515625" style="42" customWidth="1"/>
    <col min="6664" max="6665" width="14.85546875" style="42" customWidth="1"/>
    <col min="6666" max="6912" width="14.85546875" style="42"/>
    <col min="6913" max="6913" width="20.7109375" style="42" customWidth="1"/>
    <col min="6914" max="6914" width="37.28515625" style="42" customWidth="1"/>
    <col min="6915" max="6915" width="27.5703125" style="42" customWidth="1"/>
    <col min="6916" max="6917" width="25.7109375" style="42" customWidth="1"/>
    <col min="6918" max="6918" width="32.42578125" style="42" customWidth="1"/>
    <col min="6919" max="6919" width="128.28515625" style="42" customWidth="1"/>
    <col min="6920" max="6921" width="14.85546875" style="42" customWidth="1"/>
    <col min="6922" max="7168" width="14.85546875" style="42"/>
    <col min="7169" max="7169" width="20.7109375" style="42" customWidth="1"/>
    <col min="7170" max="7170" width="37.28515625" style="42" customWidth="1"/>
    <col min="7171" max="7171" width="27.5703125" style="42" customWidth="1"/>
    <col min="7172" max="7173" width="25.7109375" style="42" customWidth="1"/>
    <col min="7174" max="7174" width="32.42578125" style="42" customWidth="1"/>
    <col min="7175" max="7175" width="128.28515625" style="42" customWidth="1"/>
    <col min="7176" max="7177" width="14.85546875" style="42" customWidth="1"/>
    <col min="7178" max="7424" width="14.85546875" style="42"/>
    <col min="7425" max="7425" width="20.7109375" style="42" customWidth="1"/>
    <col min="7426" max="7426" width="37.28515625" style="42" customWidth="1"/>
    <col min="7427" max="7427" width="27.5703125" style="42" customWidth="1"/>
    <col min="7428" max="7429" width="25.7109375" style="42" customWidth="1"/>
    <col min="7430" max="7430" width="32.42578125" style="42" customWidth="1"/>
    <col min="7431" max="7431" width="128.28515625" style="42" customWidth="1"/>
    <col min="7432" max="7433" width="14.85546875" style="42" customWidth="1"/>
    <col min="7434" max="7680" width="14.85546875" style="42"/>
    <col min="7681" max="7681" width="20.7109375" style="42" customWidth="1"/>
    <col min="7682" max="7682" width="37.28515625" style="42" customWidth="1"/>
    <col min="7683" max="7683" width="27.5703125" style="42" customWidth="1"/>
    <col min="7684" max="7685" width="25.7109375" style="42" customWidth="1"/>
    <col min="7686" max="7686" width="32.42578125" style="42" customWidth="1"/>
    <col min="7687" max="7687" width="128.28515625" style="42" customWidth="1"/>
    <col min="7688" max="7689" width="14.85546875" style="42" customWidth="1"/>
    <col min="7690" max="7936" width="14.85546875" style="42"/>
    <col min="7937" max="7937" width="20.7109375" style="42" customWidth="1"/>
    <col min="7938" max="7938" width="37.28515625" style="42" customWidth="1"/>
    <col min="7939" max="7939" width="27.5703125" style="42" customWidth="1"/>
    <col min="7940" max="7941" width="25.7109375" style="42" customWidth="1"/>
    <col min="7942" max="7942" width="32.42578125" style="42" customWidth="1"/>
    <col min="7943" max="7943" width="128.28515625" style="42" customWidth="1"/>
    <col min="7944" max="7945" width="14.85546875" style="42" customWidth="1"/>
    <col min="7946" max="8192" width="14.85546875" style="42"/>
    <col min="8193" max="8193" width="20.7109375" style="42" customWidth="1"/>
    <col min="8194" max="8194" width="37.28515625" style="42" customWidth="1"/>
    <col min="8195" max="8195" width="27.5703125" style="42" customWidth="1"/>
    <col min="8196" max="8197" width="25.7109375" style="42" customWidth="1"/>
    <col min="8198" max="8198" width="32.42578125" style="42" customWidth="1"/>
    <col min="8199" max="8199" width="128.28515625" style="42" customWidth="1"/>
    <col min="8200" max="8201" width="14.85546875" style="42" customWidth="1"/>
    <col min="8202" max="8448" width="14.85546875" style="42"/>
    <col min="8449" max="8449" width="20.7109375" style="42" customWidth="1"/>
    <col min="8450" max="8450" width="37.28515625" style="42" customWidth="1"/>
    <col min="8451" max="8451" width="27.5703125" style="42" customWidth="1"/>
    <col min="8452" max="8453" width="25.7109375" style="42" customWidth="1"/>
    <col min="8454" max="8454" width="32.42578125" style="42" customWidth="1"/>
    <col min="8455" max="8455" width="128.28515625" style="42" customWidth="1"/>
    <col min="8456" max="8457" width="14.85546875" style="42" customWidth="1"/>
    <col min="8458" max="8704" width="14.85546875" style="42"/>
    <col min="8705" max="8705" width="20.7109375" style="42" customWidth="1"/>
    <col min="8706" max="8706" width="37.28515625" style="42" customWidth="1"/>
    <col min="8707" max="8707" width="27.5703125" style="42" customWidth="1"/>
    <col min="8708" max="8709" width="25.7109375" style="42" customWidth="1"/>
    <col min="8710" max="8710" width="32.42578125" style="42" customWidth="1"/>
    <col min="8711" max="8711" width="128.28515625" style="42" customWidth="1"/>
    <col min="8712" max="8713" width="14.85546875" style="42" customWidth="1"/>
    <col min="8714" max="8960" width="14.85546875" style="42"/>
    <col min="8961" max="8961" width="20.7109375" style="42" customWidth="1"/>
    <col min="8962" max="8962" width="37.28515625" style="42" customWidth="1"/>
    <col min="8963" max="8963" width="27.5703125" style="42" customWidth="1"/>
    <col min="8964" max="8965" width="25.7109375" style="42" customWidth="1"/>
    <col min="8966" max="8966" width="32.42578125" style="42" customWidth="1"/>
    <col min="8967" max="8967" width="128.28515625" style="42" customWidth="1"/>
    <col min="8968" max="8969" width="14.85546875" style="42" customWidth="1"/>
    <col min="8970" max="9216" width="14.85546875" style="42"/>
    <col min="9217" max="9217" width="20.7109375" style="42" customWidth="1"/>
    <col min="9218" max="9218" width="37.28515625" style="42" customWidth="1"/>
    <col min="9219" max="9219" width="27.5703125" style="42" customWidth="1"/>
    <col min="9220" max="9221" width="25.7109375" style="42" customWidth="1"/>
    <col min="9222" max="9222" width="32.42578125" style="42" customWidth="1"/>
    <col min="9223" max="9223" width="128.28515625" style="42" customWidth="1"/>
    <col min="9224" max="9225" width="14.85546875" style="42" customWidth="1"/>
    <col min="9226" max="9472" width="14.85546875" style="42"/>
    <col min="9473" max="9473" width="20.7109375" style="42" customWidth="1"/>
    <col min="9474" max="9474" width="37.28515625" style="42" customWidth="1"/>
    <col min="9475" max="9475" width="27.5703125" style="42" customWidth="1"/>
    <col min="9476" max="9477" width="25.7109375" style="42" customWidth="1"/>
    <col min="9478" max="9478" width="32.42578125" style="42" customWidth="1"/>
    <col min="9479" max="9479" width="128.28515625" style="42" customWidth="1"/>
    <col min="9480" max="9481" width="14.85546875" style="42" customWidth="1"/>
    <col min="9482" max="9728" width="14.85546875" style="42"/>
    <col min="9729" max="9729" width="20.7109375" style="42" customWidth="1"/>
    <col min="9730" max="9730" width="37.28515625" style="42" customWidth="1"/>
    <col min="9731" max="9731" width="27.5703125" style="42" customWidth="1"/>
    <col min="9732" max="9733" width="25.7109375" style="42" customWidth="1"/>
    <col min="9734" max="9734" width="32.42578125" style="42" customWidth="1"/>
    <col min="9735" max="9735" width="128.28515625" style="42" customWidth="1"/>
    <col min="9736" max="9737" width="14.85546875" style="42" customWidth="1"/>
    <col min="9738" max="9984" width="14.85546875" style="42"/>
    <col min="9985" max="9985" width="20.7109375" style="42" customWidth="1"/>
    <col min="9986" max="9986" width="37.28515625" style="42" customWidth="1"/>
    <col min="9987" max="9987" width="27.5703125" style="42" customWidth="1"/>
    <col min="9988" max="9989" width="25.7109375" style="42" customWidth="1"/>
    <col min="9990" max="9990" width="32.42578125" style="42" customWidth="1"/>
    <col min="9991" max="9991" width="128.28515625" style="42" customWidth="1"/>
    <col min="9992" max="9993" width="14.85546875" style="42" customWidth="1"/>
    <col min="9994" max="10240" width="14.85546875" style="42"/>
    <col min="10241" max="10241" width="20.7109375" style="42" customWidth="1"/>
    <col min="10242" max="10242" width="37.28515625" style="42" customWidth="1"/>
    <col min="10243" max="10243" width="27.5703125" style="42" customWidth="1"/>
    <col min="10244" max="10245" width="25.7109375" style="42" customWidth="1"/>
    <col min="10246" max="10246" width="32.42578125" style="42" customWidth="1"/>
    <col min="10247" max="10247" width="128.28515625" style="42" customWidth="1"/>
    <col min="10248" max="10249" width="14.85546875" style="42" customWidth="1"/>
    <col min="10250" max="10496" width="14.85546875" style="42"/>
    <col min="10497" max="10497" width="20.7109375" style="42" customWidth="1"/>
    <col min="10498" max="10498" width="37.28515625" style="42" customWidth="1"/>
    <col min="10499" max="10499" width="27.5703125" style="42" customWidth="1"/>
    <col min="10500" max="10501" width="25.7109375" style="42" customWidth="1"/>
    <col min="10502" max="10502" width="32.42578125" style="42" customWidth="1"/>
    <col min="10503" max="10503" width="128.28515625" style="42" customWidth="1"/>
    <col min="10504" max="10505" width="14.85546875" style="42" customWidth="1"/>
    <col min="10506" max="10752" width="14.85546875" style="42"/>
    <col min="10753" max="10753" width="20.7109375" style="42" customWidth="1"/>
    <col min="10754" max="10754" width="37.28515625" style="42" customWidth="1"/>
    <col min="10755" max="10755" width="27.5703125" style="42" customWidth="1"/>
    <col min="10756" max="10757" width="25.7109375" style="42" customWidth="1"/>
    <col min="10758" max="10758" width="32.42578125" style="42" customWidth="1"/>
    <col min="10759" max="10759" width="128.28515625" style="42" customWidth="1"/>
    <col min="10760" max="10761" width="14.85546875" style="42" customWidth="1"/>
    <col min="10762" max="11008" width="14.85546875" style="42"/>
    <col min="11009" max="11009" width="20.7109375" style="42" customWidth="1"/>
    <col min="11010" max="11010" width="37.28515625" style="42" customWidth="1"/>
    <col min="11011" max="11011" width="27.5703125" style="42" customWidth="1"/>
    <col min="11012" max="11013" width="25.7109375" style="42" customWidth="1"/>
    <col min="11014" max="11014" width="32.42578125" style="42" customWidth="1"/>
    <col min="11015" max="11015" width="128.28515625" style="42" customWidth="1"/>
    <col min="11016" max="11017" width="14.85546875" style="42" customWidth="1"/>
    <col min="11018" max="11264" width="14.85546875" style="42"/>
    <col min="11265" max="11265" width="20.7109375" style="42" customWidth="1"/>
    <col min="11266" max="11266" width="37.28515625" style="42" customWidth="1"/>
    <col min="11267" max="11267" width="27.5703125" style="42" customWidth="1"/>
    <col min="11268" max="11269" width="25.7109375" style="42" customWidth="1"/>
    <col min="11270" max="11270" width="32.42578125" style="42" customWidth="1"/>
    <col min="11271" max="11271" width="128.28515625" style="42" customWidth="1"/>
    <col min="11272" max="11273" width="14.85546875" style="42" customWidth="1"/>
    <col min="11274" max="11520" width="14.85546875" style="42"/>
    <col min="11521" max="11521" width="20.7109375" style="42" customWidth="1"/>
    <col min="11522" max="11522" width="37.28515625" style="42" customWidth="1"/>
    <col min="11523" max="11523" width="27.5703125" style="42" customWidth="1"/>
    <col min="11524" max="11525" width="25.7109375" style="42" customWidth="1"/>
    <col min="11526" max="11526" width="32.42578125" style="42" customWidth="1"/>
    <col min="11527" max="11527" width="128.28515625" style="42" customWidth="1"/>
    <col min="11528" max="11529" width="14.85546875" style="42" customWidth="1"/>
    <col min="11530" max="11776" width="14.85546875" style="42"/>
    <col min="11777" max="11777" width="20.7109375" style="42" customWidth="1"/>
    <col min="11778" max="11778" width="37.28515625" style="42" customWidth="1"/>
    <col min="11779" max="11779" width="27.5703125" style="42" customWidth="1"/>
    <col min="11780" max="11781" width="25.7109375" style="42" customWidth="1"/>
    <col min="11782" max="11782" width="32.42578125" style="42" customWidth="1"/>
    <col min="11783" max="11783" width="128.28515625" style="42" customWidth="1"/>
    <col min="11784" max="11785" width="14.85546875" style="42" customWidth="1"/>
    <col min="11786" max="12032" width="14.85546875" style="42"/>
    <col min="12033" max="12033" width="20.7109375" style="42" customWidth="1"/>
    <col min="12034" max="12034" width="37.28515625" style="42" customWidth="1"/>
    <col min="12035" max="12035" width="27.5703125" style="42" customWidth="1"/>
    <col min="12036" max="12037" width="25.7109375" style="42" customWidth="1"/>
    <col min="12038" max="12038" width="32.42578125" style="42" customWidth="1"/>
    <col min="12039" max="12039" width="128.28515625" style="42" customWidth="1"/>
    <col min="12040" max="12041" width="14.85546875" style="42" customWidth="1"/>
    <col min="12042" max="12288" width="14.85546875" style="42"/>
    <col min="12289" max="12289" width="20.7109375" style="42" customWidth="1"/>
    <col min="12290" max="12290" width="37.28515625" style="42" customWidth="1"/>
    <col min="12291" max="12291" width="27.5703125" style="42" customWidth="1"/>
    <col min="12292" max="12293" width="25.7109375" style="42" customWidth="1"/>
    <col min="12294" max="12294" width="32.42578125" style="42" customWidth="1"/>
    <col min="12295" max="12295" width="128.28515625" style="42" customWidth="1"/>
    <col min="12296" max="12297" width="14.85546875" style="42" customWidth="1"/>
    <col min="12298" max="12544" width="14.85546875" style="42"/>
    <col min="12545" max="12545" width="20.7109375" style="42" customWidth="1"/>
    <col min="12546" max="12546" width="37.28515625" style="42" customWidth="1"/>
    <col min="12547" max="12547" width="27.5703125" style="42" customWidth="1"/>
    <col min="12548" max="12549" width="25.7109375" style="42" customWidth="1"/>
    <col min="12550" max="12550" width="32.42578125" style="42" customWidth="1"/>
    <col min="12551" max="12551" width="128.28515625" style="42" customWidth="1"/>
    <col min="12552" max="12553" width="14.85546875" style="42" customWidth="1"/>
    <col min="12554" max="12800" width="14.85546875" style="42"/>
    <col min="12801" max="12801" width="20.7109375" style="42" customWidth="1"/>
    <col min="12802" max="12802" width="37.28515625" style="42" customWidth="1"/>
    <col min="12803" max="12803" width="27.5703125" style="42" customWidth="1"/>
    <col min="12804" max="12805" width="25.7109375" style="42" customWidth="1"/>
    <col min="12806" max="12806" width="32.42578125" style="42" customWidth="1"/>
    <col min="12807" max="12807" width="128.28515625" style="42" customWidth="1"/>
    <col min="12808" max="12809" width="14.85546875" style="42" customWidth="1"/>
    <col min="12810" max="13056" width="14.85546875" style="42"/>
    <col min="13057" max="13057" width="20.7109375" style="42" customWidth="1"/>
    <col min="13058" max="13058" width="37.28515625" style="42" customWidth="1"/>
    <col min="13059" max="13059" width="27.5703125" style="42" customWidth="1"/>
    <col min="13060" max="13061" width="25.7109375" style="42" customWidth="1"/>
    <col min="13062" max="13062" width="32.42578125" style="42" customWidth="1"/>
    <col min="13063" max="13063" width="128.28515625" style="42" customWidth="1"/>
    <col min="13064" max="13065" width="14.85546875" style="42" customWidth="1"/>
    <col min="13066" max="13312" width="14.85546875" style="42"/>
    <col min="13313" max="13313" width="20.7109375" style="42" customWidth="1"/>
    <col min="13314" max="13314" width="37.28515625" style="42" customWidth="1"/>
    <col min="13315" max="13315" width="27.5703125" style="42" customWidth="1"/>
    <col min="13316" max="13317" width="25.7109375" style="42" customWidth="1"/>
    <col min="13318" max="13318" width="32.42578125" style="42" customWidth="1"/>
    <col min="13319" max="13319" width="128.28515625" style="42" customWidth="1"/>
    <col min="13320" max="13321" width="14.85546875" style="42" customWidth="1"/>
    <col min="13322" max="13568" width="14.85546875" style="42"/>
    <col min="13569" max="13569" width="20.7109375" style="42" customWidth="1"/>
    <col min="13570" max="13570" width="37.28515625" style="42" customWidth="1"/>
    <col min="13571" max="13571" width="27.5703125" style="42" customWidth="1"/>
    <col min="13572" max="13573" width="25.7109375" style="42" customWidth="1"/>
    <col min="13574" max="13574" width="32.42578125" style="42" customWidth="1"/>
    <col min="13575" max="13575" width="128.28515625" style="42" customWidth="1"/>
    <col min="13576" max="13577" width="14.85546875" style="42" customWidth="1"/>
    <col min="13578" max="13824" width="14.85546875" style="42"/>
    <col min="13825" max="13825" width="20.7109375" style="42" customWidth="1"/>
    <col min="13826" max="13826" width="37.28515625" style="42" customWidth="1"/>
    <col min="13827" max="13827" width="27.5703125" style="42" customWidth="1"/>
    <col min="13828" max="13829" width="25.7109375" style="42" customWidth="1"/>
    <col min="13830" max="13830" width="32.42578125" style="42" customWidth="1"/>
    <col min="13831" max="13831" width="128.28515625" style="42" customWidth="1"/>
    <col min="13832" max="13833" width="14.85546875" style="42" customWidth="1"/>
    <col min="13834" max="14080" width="14.85546875" style="42"/>
    <col min="14081" max="14081" width="20.7109375" style="42" customWidth="1"/>
    <col min="14082" max="14082" width="37.28515625" style="42" customWidth="1"/>
    <col min="14083" max="14083" width="27.5703125" style="42" customWidth="1"/>
    <col min="14084" max="14085" width="25.7109375" style="42" customWidth="1"/>
    <col min="14086" max="14086" width="32.42578125" style="42" customWidth="1"/>
    <col min="14087" max="14087" width="128.28515625" style="42" customWidth="1"/>
    <col min="14088" max="14089" width="14.85546875" style="42" customWidth="1"/>
    <col min="14090" max="14336" width="14.85546875" style="42"/>
    <col min="14337" max="14337" width="20.7109375" style="42" customWidth="1"/>
    <col min="14338" max="14338" width="37.28515625" style="42" customWidth="1"/>
    <col min="14339" max="14339" width="27.5703125" style="42" customWidth="1"/>
    <col min="14340" max="14341" width="25.7109375" style="42" customWidth="1"/>
    <col min="14342" max="14342" width="32.42578125" style="42" customWidth="1"/>
    <col min="14343" max="14343" width="128.28515625" style="42" customWidth="1"/>
    <col min="14344" max="14345" width="14.85546875" style="42" customWidth="1"/>
    <col min="14346" max="14592" width="14.85546875" style="42"/>
    <col min="14593" max="14593" width="20.7109375" style="42" customWidth="1"/>
    <col min="14594" max="14594" width="37.28515625" style="42" customWidth="1"/>
    <col min="14595" max="14595" width="27.5703125" style="42" customWidth="1"/>
    <col min="14596" max="14597" width="25.7109375" style="42" customWidth="1"/>
    <col min="14598" max="14598" width="32.42578125" style="42" customWidth="1"/>
    <col min="14599" max="14599" width="128.28515625" style="42" customWidth="1"/>
    <col min="14600" max="14601" width="14.85546875" style="42" customWidth="1"/>
    <col min="14602" max="14848" width="14.85546875" style="42"/>
    <col min="14849" max="14849" width="20.7109375" style="42" customWidth="1"/>
    <col min="14850" max="14850" width="37.28515625" style="42" customWidth="1"/>
    <col min="14851" max="14851" width="27.5703125" style="42" customWidth="1"/>
    <col min="14852" max="14853" width="25.7109375" style="42" customWidth="1"/>
    <col min="14854" max="14854" width="32.42578125" style="42" customWidth="1"/>
    <col min="14855" max="14855" width="128.28515625" style="42" customWidth="1"/>
    <col min="14856" max="14857" width="14.85546875" style="42" customWidth="1"/>
    <col min="14858" max="15104" width="14.85546875" style="42"/>
    <col min="15105" max="15105" width="20.7109375" style="42" customWidth="1"/>
    <col min="15106" max="15106" width="37.28515625" style="42" customWidth="1"/>
    <col min="15107" max="15107" width="27.5703125" style="42" customWidth="1"/>
    <col min="15108" max="15109" width="25.7109375" style="42" customWidth="1"/>
    <col min="15110" max="15110" width="32.42578125" style="42" customWidth="1"/>
    <col min="15111" max="15111" width="128.28515625" style="42" customWidth="1"/>
    <col min="15112" max="15113" width="14.85546875" style="42" customWidth="1"/>
    <col min="15114" max="15360" width="14.85546875" style="42"/>
    <col min="15361" max="15361" width="20.7109375" style="42" customWidth="1"/>
    <col min="15362" max="15362" width="37.28515625" style="42" customWidth="1"/>
    <col min="15363" max="15363" width="27.5703125" style="42" customWidth="1"/>
    <col min="15364" max="15365" width="25.7109375" style="42" customWidth="1"/>
    <col min="15366" max="15366" width="32.42578125" style="42" customWidth="1"/>
    <col min="15367" max="15367" width="128.28515625" style="42" customWidth="1"/>
    <col min="15368" max="15369" width="14.85546875" style="42" customWidth="1"/>
    <col min="15370" max="15616" width="14.85546875" style="42"/>
    <col min="15617" max="15617" width="20.7109375" style="42" customWidth="1"/>
    <col min="15618" max="15618" width="37.28515625" style="42" customWidth="1"/>
    <col min="15619" max="15619" width="27.5703125" style="42" customWidth="1"/>
    <col min="15620" max="15621" width="25.7109375" style="42" customWidth="1"/>
    <col min="15622" max="15622" width="32.42578125" style="42" customWidth="1"/>
    <col min="15623" max="15623" width="128.28515625" style="42" customWidth="1"/>
    <col min="15624" max="15625" width="14.85546875" style="42" customWidth="1"/>
    <col min="15626" max="15872" width="14.85546875" style="42"/>
    <col min="15873" max="15873" width="20.7109375" style="42" customWidth="1"/>
    <col min="15874" max="15874" width="37.28515625" style="42" customWidth="1"/>
    <col min="15875" max="15875" width="27.5703125" style="42" customWidth="1"/>
    <col min="15876" max="15877" width="25.7109375" style="42" customWidth="1"/>
    <col min="15878" max="15878" width="32.42578125" style="42" customWidth="1"/>
    <col min="15879" max="15879" width="128.28515625" style="42" customWidth="1"/>
    <col min="15880" max="15881" width="14.85546875" style="42" customWidth="1"/>
    <col min="15882" max="16128" width="14.85546875" style="42"/>
    <col min="16129" max="16129" width="20.7109375" style="42" customWidth="1"/>
    <col min="16130" max="16130" width="37.28515625" style="42" customWidth="1"/>
    <col min="16131" max="16131" width="27.5703125" style="42" customWidth="1"/>
    <col min="16132" max="16133" width="25.7109375" style="42" customWidth="1"/>
    <col min="16134" max="16134" width="32.42578125" style="42" customWidth="1"/>
    <col min="16135" max="16135" width="128.28515625" style="42" customWidth="1"/>
    <col min="16136" max="16137" width="14.85546875" style="42" customWidth="1"/>
    <col min="16138" max="16384" width="14.85546875" style="42"/>
  </cols>
  <sheetData>
    <row r="1" spans="1:10" ht="54" customHeight="1" x14ac:dyDescent="0.3">
      <c r="A1" s="112" t="s">
        <v>25</v>
      </c>
      <c r="B1" s="112"/>
      <c r="C1" s="112"/>
      <c r="D1" s="112"/>
      <c r="E1" s="112"/>
      <c r="F1" s="112"/>
      <c r="G1" s="112"/>
    </row>
    <row r="2" spans="1:10" ht="33" customHeight="1" x14ac:dyDescent="0.3">
      <c r="A2" s="113">
        <v>43350</v>
      </c>
      <c r="B2" s="113"/>
      <c r="C2" s="113"/>
      <c r="D2" s="113"/>
      <c r="E2" s="113"/>
      <c r="F2" s="113"/>
      <c r="G2" s="113"/>
      <c r="I2" s="42"/>
    </row>
    <row r="3" spans="1:10" ht="27.75" x14ac:dyDescent="0.3">
      <c r="A3" s="114"/>
      <c r="B3" s="114"/>
      <c r="C3" s="114"/>
      <c r="D3" s="114"/>
      <c r="E3" s="114"/>
      <c r="F3" s="114"/>
      <c r="G3" s="114"/>
      <c r="I3" s="42"/>
    </row>
    <row r="4" spans="1:10" ht="31.5" customHeight="1" x14ac:dyDescent="0.3">
      <c r="A4" s="115" t="s">
        <v>26</v>
      </c>
      <c r="B4" s="116"/>
      <c r="C4" s="116"/>
      <c r="D4" s="116"/>
      <c r="E4" s="116"/>
      <c r="F4" s="116"/>
      <c r="G4" s="117"/>
      <c r="H4" s="43"/>
      <c r="I4" s="42"/>
    </row>
    <row r="5" spans="1:10" ht="36.75" customHeight="1" x14ac:dyDescent="0.3">
      <c r="A5" s="118" t="s">
        <v>27</v>
      </c>
      <c r="B5" s="119"/>
      <c r="C5" s="119"/>
      <c r="D5" s="119"/>
      <c r="E5" s="119"/>
      <c r="F5" s="119"/>
      <c r="G5" s="120"/>
      <c r="H5" s="43"/>
      <c r="I5" s="42"/>
    </row>
    <row r="6" spans="1:10" ht="26.25" customHeight="1" x14ac:dyDescent="0.3">
      <c r="A6" s="121" t="s">
        <v>28</v>
      </c>
      <c r="B6" s="122"/>
      <c r="C6" s="122"/>
      <c r="D6" s="122"/>
      <c r="E6" s="122"/>
      <c r="F6" s="122"/>
      <c r="G6" s="123"/>
      <c r="H6" s="43"/>
      <c r="I6" s="42"/>
    </row>
    <row r="7" spans="1:10" ht="30.75" customHeight="1" thickBot="1" x14ac:dyDescent="0.35">
      <c r="A7" s="109" t="s">
        <v>29</v>
      </c>
      <c r="B7" s="110"/>
      <c r="C7" s="110"/>
      <c r="D7" s="110"/>
      <c r="E7" s="110"/>
      <c r="F7" s="110"/>
      <c r="G7" s="111"/>
      <c r="H7" s="43"/>
      <c r="I7" s="42"/>
    </row>
    <row r="8" spans="1:10" ht="104.25" customHeight="1" thickBot="1" x14ac:dyDescent="0.35">
      <c r="A8" s="44" t="s">
        <v>0</v>
      </c>
      <c r="B8" s="44" t="s">
        <v>30</v>
      </c>
      <c r="C8" s="45" t="s">
        <v>31</v>
      </c>
      <c r="D8" s="45" t="s">
        <v>32</v>
      </c>
      <c r="E8" s="45" t="s">
        <v>33</v>
      </c>
      <c r="F8" s="45" t="s">
        <v>34</v>
      </c>
      <c r="G8" s="45" t="s">
        <v>35</v>
      </c>
      <c r="H8" s="43"/>
      <c r="I8" s="42"/>
    </row>
    <row r="9" spans="1:10" ht="21" hidden="1" thickBot="1" x14ac:dyDescent="0.35">
      <c r="A9" s="46">
        <v>40774</v>
      </c>
      <c r="B9" s="47" t="s">
        <v>36</v>
      </c>
      <c r="C9" s="48" t="s">
        <v>24</v>
      </c>
      <c r="D9" s="49"/>
      <c r="E9" s="49"/>
      <c r="F9" s="49"/>
      <c r="G9" s="50"/>
      <c r="H9" s="43"/>
      <c r="I9" s="51"/>
      <c r="J9" s="43"/>
    </row>
    <row r="10" spans="1:10" s="56" customFormat="1" ht="21" thickBot="1" x14ac:dyDescent="0.35">
      <c r="A10" s="46"/>
      <c r="B10" s="52" t="s">
        <v>37</v>
      </c>
      <c r="C10" s="53"/>
      <c r="D10" s="53"/>
      <c r="E10" s="53"/>
      <c r="F10" s="54"/>
      <c r="G10" s="50"/>
      <c r="H10" s="55"/>
    </row>
    <row r="11" spans="1:10" ht="21" thickBot="1" x14ac:dyDescent="0.35">
      <c r="A11" s="46"/>
      <c r="B11" s="57" t="s">
        <v>38</v>
      </c>
      <c r="C11" s="53">
        <v>20</v>
      </c>
      <c r="D11" s="53"/>
      <c r="E11" s="53"/>
      <c r="F11" s="54">
        <v>40</v>
      </c>
      <c r="G11" s="58" t="s">
        <v>39</v>
      </c>
      <c r="H11" s="43"/>
      <c r="I11" s="42"/>
    </row>
    <row r="12" spans="1:10" ht="21" thickBot="1" x14ac:dyDescent="0.35">
      <c r="A12" s="46"/>
      <c r="B12" s="57" t="s">
        <v>40</v>
      </c>
      <c r="C12" s="53">
        <v>20</v>
      </c>
      <c r="D12" s="53">
        <v>20</v>
      </c>
      <c r="E12" s="53"/>
      <c r="F12" s="54"/>
      <c r="G12" s="59" t="s">
        <v>41</v>
      </c>
      <c r="H12" s="43"/>
      <c r="I12" s="43"/>
      <c r="J12" s="43"/>
    </row>
    <row r="13" spans="1:10" ht="21" thickBot="1" x14ac:dyDescent="0.35">
      <c r="A13" s="46"/>
      <c r="B13" s="60" t="s">
        <v>42</v>
      </c>
      <c r="C13" s="53"/>
      <c r="D13" s="53"/>
      <c r="E13" s="53"/>
      <c r="F13" s="61">
        <v>20</v>
      </c>
      <c r="G13" s="62" t="s">
        <v>43</v>
      </c>
      <c r="H13" s="43"/>
      <c r="I13" s="43"/>
      <c r="J13" s="43"/>
    </row>
    <row r="14" spans="1:10" ht="21" thickBot="1" x14ac:dyDescent="0.35">
      <c r="A14" s="46"/>
      <c r="B14" s="57" t="s">
        <v>44</v>
      </c>
      <c r="C14" s="53"/>
      <c r="D14" s="53">
        <v>20</v>
      </c>
      <c r="E14" s="53"/>
      <c r="F14" s="61"/>
      <c r="G14" s="62"/>
      <c r="H14" s="43"/>
      <c r="I14" s="51"/>
      <c r="J14" s="43"/>
    </row>
    <row r="15" spans="1:10" ht="21" thickBot="1" x14ac:dyDescent="0.35">
      <c r="A15" s="46"/>
      <c r="B15" s="57" t="s">
        <v>45</v>
      </c>
      <c r="C15" s="53"/>
      <c r="D15" s="53"/>
      <c r="E15" s="53"/>
      <c r="F15" s="61"/>
      <c r="G15" s="63"/>
      <c r="H15" s="43"/>
      <c r="I15" s="51"/>
      <c r="J15" s="43"/>
    </row>
    <row r="16" spans="1:10" ht="21" thickBot="1" x14ac:dyDescent="0.35">
      <c r="A16" s="46"/>
      <c r="B16" s="64" t="s">
        <v>46</v>
      </c>
      <c r="C16" s="53">
        <v>20</v>
      </c>
      <c r="D16" s="53">
        <v>20</v>
      </c>
      <c r="E16" s="53">
        <v>20</v>
      </c>
      <c r="F16" s="61"/>
      <c r="G16" s="62" t="s">
        <v>47</v>
      </c>
      <c r="H16" s="43"/>
      <c r="I16" s="51"/>
      <c r="J16" s="43"/>
    </row>
    <row r="17" spans="1:13" ht="21" thickBot="1" x14ac:dyDescent="0.35">
      <c r="A17" s="46"/>
      <c r="B17" s="64" t="s">
        <v>48</v>
      </c>
      <c r="C17" s="53">
        <v>20</v>
      </c>
      <c r="D17" s="53"/>
      <c r="E17" s="53"/>
      <c r="F17" s="61"/>
      <c r="G17" s="62"/>
      <c r="H17" s="43"/>
      <c r="I17" s="51"/>
      <c r="J17" s="43"/>
    </row>
    <row r="18" spans="1:13" ht="21" thickBot="1" x14ac:dyDescent="0.35">
      <c r="A18" s="46"/>
      <c r="B18" s="57" t="s">
        <v>49</v>
      </c>
      <c r="C18" s="53">
        <v>0</v>
      </c>
      <c r="D18" s="53"/>
      <c r="E18" s="53">
        <v>20</v>
      </c>
      <c r="F18" s="61"/>
      <c r="G18" s="65" t="s">
        <v>50</v>
      </c>
      <c r="H18" s="43"/>
      <c r="I18" s="51"/>
      <c r="J18" s="43"/>
    </row>
    <row r="19" spans="1:13" ht="21.75" customHeight="1" thickBot="1" x14ac:dyDescent="0.35">
      <c r="A19" s="46"/>
      <c r="B19" s="57" t="s">
        <v>51</v>
      </c>
      <c r="C19" s="53">
        <v>0</v>
      </c>
      <c r="D19" s="53">
        <v>20</v>
      </c>
      <c r="E19" s="53"/>
      <c r="F19" s="61"/>
      <c r="G19" s="65" t="s">
        <v>52</v>
      </c>
      <c r="H19" s="43"/>
      <c r="I19" s="51"/>
      <c r="J19" s="43"/>
    </row>
    <row r="20" spans="1:13" ht="21.75" customHeight="1" thickBot="1" x14ac:dyDescent="0.35">
      <c r="A20" s="46"/>
      <c r="B20" s="66" t="s">
        <v>53</v>
      </c>
      <c r="C20" s="53"/>
      <c r="D20" s="53"/>
      <c r="E20" s="53"/>
      <c r="F20" s="61"/>
      <c r="G20" s="65"/>
      <c r="H20" s="43"/>
      <c r="I20" s="51"/>
      <c r="J20" s="43"/>
    </row>
    <row r="21" spans="1:13" ht="21" thickBot="1" x14ac:dyDescent="0.35">
      <c r="A21" s="46"/>
      <c r="B21" s="67" t="s">
        <v>54</v>
      </c>
      <c r="C21" s="53">
        <v>0</v>
      </c>
      <c r="D21" s="53">
        <v>20</v>
      </c>
      <c r="E21" s="53"/>
      <c r="F21" s="61">
        <v>20</v>
      </c>
      <c r="G21" s="65" t="s">
        <v>55</v>
      </c>
      <c r="H21" s="43"/>
      <c r="I21" s="51"/>
      <c r="J21" s="43"/>
    </row>
    <row r="22" spans="1:13" ht="21" thickBot="1" x14ac:dyDescent="0.35">
      <c r="A22" s="46"/>
      <c r="B22" s="68" t="s">
        <v>56</v>
      </c>
      <c r="C22" s="53">
        <v>0</v>
      </c>
      <c r="D22" s="53">
        <v>20</v>
      </c>
      <c r="E22" s="53"/>
      <c r="F22" s="61"/>
      <c r="G22" s="65" t="s">
        <v>52</v>
      </c>
      <c r="H22" s="43"/>
      <c r="I22" s="51"/>
      <c r="J22" s="43"/>
    </row>
    <row r="23" spans="1:13" ht="21" thickBot="1" x14ac:dyDescent="0.35">
      <c r="A23" s="46"/>
      <c r="B23" s="69" t="s">
        <v>57</v>
      </c>
      <c r="C23" s="53">
        <v>0</v>
      </c>
      <c r="D23" s="53">
        <v>35</v>
      </c>
      <c r="E23" s="53"/>
      <c r="F23" s="61"/>
      <c r="G23" s="65" t="s">
        <v>58</v>
      </c>
      <c r="H23" s="43"/>
      <c r="I23" s="51"/>
      <c r="J23" s="43"/>
    </row>
    <row r="24" spans="1:13" ht="21" thickBot="1" x14ac:dyDescent="0.35">
      <c r="A24" s="46"/>
      <c r="B24" s="68" t="s">
        <v>59</v>
      </c>
      <c r="C24" s="53">
        <v>0</v>
      </c>
      <c r="D24" s="53">
        <v>20</v>
      </c>
      <c r="E24" s="53"/>
      <c r="F24" s="61">
        <v>20</v>
      </c>
      <c r="G24" s="65" t="s">
        <v>55</v>
      </c>
      <c r="H24" s="43"/>
      <c r="I24" s="51"/>
      <c r="J24" s="43"/>
    </row>
    <row r="25" spans="1:13" ht="21" thickBot="1" x14ac:dyDescent="0.35">
      <c r="A25" s="46"/>
      <c r="B25" s="68" t="s">
        <v>60</v>
      </c>
      <c r="C25" s="53">
        <v>0</v>
      </c>
      <c r="D25" s="53">
        <v>20</v>
      </c>
      <c r="E25" s="53"/>
      <c r="F25" s="61">
        <v>20</v>
      </c>
      <c r="G25" s="65" t="s">
        <v>55</v>
      </c>
      <c r="H25" s="43"/>
      <c r="I25" s="51"/>
      <c r="J25" s="43"/>
    </row>
    <row r="26" spans="1:13" ht="21" thickBot="1" x14ac:dyDescent="0.35">
      <c r="A26" s="46"/>
      <c r="B26" s="70" t="s">
        <v>61</v>
      </c>
      <c r="C26" s="53"/>
      <c r="D26" s="53"/>
      <c r="E26" s="53"/>
      <c r="F26" s="61">
        <v>20</v>
      </c>
      <c r="G26" s="65" t="s">
        <v>62</v>
      </c>
      <c r="H26" s="43"/>
      <c r="I26" s="51"/>
      <c r="J26" s="43"/>
    </row>
    <row r="27" spans="1:13" ht="21" thickBot="1" x14ac:dyDescent="0.35">
      <c r="A27" s="46"/>
      <c r="B27" s="70" t="s">
        <v>63</v>
      </c>
      <c r="C27" s="53"/>
      <c r="D27" s="53"/>
      <c r="E27" s="53"/>
      <c r="F27" s="61">
        <v>20</v>
      </c>
      <c r="G27" s="65" t="s">
        <v>62</v>
      </c>
      <c r="H27" s="43"/>
      <c r="I27" s="51"/>
      <c r="J27" s="43"/>
      <c r="K27" s="71"/>
      <c r="L27" s="71"/>
      <c r="M27" s="71"/>
    </row>
    <row r="28" spans="1:13" s="72" customFormat="1" ht="21" thickBot="1" x14ac:dyDescent="0.35">
      <c r="A28" s="46"/>
      <c r="B28" s="70" t="s">
        <v>64</v>
      </c>
      <c r="C28" s="53"/>
      <c r="D28" s="53"/>
      <c r="E28" s="53"/>
      <c r="F28" s="61">
        <v>20</v>
      </c>
      <c r="G28" s="65" t="s">
        <v>65</v>
      </c>
      <c r="H28" s="43"/>
      <c r="I28" s="51"/>
      <c r="J28" s="43"/>
      <c r="K28" s="71"/>
      <c r="L28" s="71"/>
      <c r="M28" s="71"/>
    </row>
    <row r="29" spans="1:13" s="71" customFormat="1" ht="21" thickBot="1" x14ac:dyDescent="0.35">
      <c r="A29" s="46"/>
      <c r="B29" s="70" t="s">
        <v>66</v>
      </c>
      <c r="C29" s="53"/>
      <c r="D29" s="53"/>
      <c r="E29" s="53"/>
      <c r="F29" s="61">
        <v>20</v>
      </c>
      <c r="G29" s="62">
        <v>2018</v>
      </c>
      <c r="H29" s="43"/>
      <c r="I29" s="51"/>
      <c r="J29" s="43"/>
    </row>
    <row r="30" spans="1:13" ht="21" thickBot="1" x14ac:dyDescent="0.35">
      <c r="A30" s="46"/>
      <c r="B30" s="70" t="s">
        <v>67</v>
      </c>
      <c r="C30" s="53"/>
      <c r="D30" s="53"/>
      <c r="E30" s="53"/>
      <c r="F30" s="61">
        <v>20</v>
      </c>
      <c r="G30" s="62">
        <v>2018</v>
      </c>
      <c r="H30" s="43"/>
      <c r="I30" s="51"/>
      <c r="J30" s="43"/>
    </row>
    <row r="31" spans="1:13" ht="21" thickBot="1" x14ac:dyDescent="0.35">
      <c r="A31" s="46"/>
      <c r="B31" s="73" t="s">
        <v>68</v>
      </c>
      <c r="C31" s="53"/>
      <c r="D31" s="53"/>
      <c r="E31" s="53"/>
      <c r="F31" s="61">
        <v>20</v>
      </c>
      <c r="G31" s="62">
        <v>2018</v>
      </c>
      <c r="H31" s="43"/>
      <c r="I31" s="51"/>
      <c r="J31" s="43"/>
    </row>
    <row r="32" spans="1:13" ht="24.75" customHeight="1" thickBot="1" x14ac:dyDescent="0.35">
      <c r="A32" s="46"/>
      <c r="B32" s="73" t="s">
        <v>69</v>
      </c>
      <c r="C32" s="74"/>
      <c r="D32" s="53"/>
      <c r="E32" s="53"/>
      <c r="F32" s="61">
        <v>20</v>
      </c>
      <c r="G32" s="62">
        <v>2018</v>
      </c>
      <c r="H32" s="43"/>
      <c r="I32" s="51"/>
      <c r="J32" s="43"/>
    </row>
    <row r="33" spans="1:10" ht="21" thickBot="1" x14ac:dyDescent="0.35">
      <c r="A33" s="46"/>
      <c r="B33" s="75" t="s">
        <v>70</v>
      </c>
      <c r="C33" s="61"/>
      <c r="D33" s="76"/>
      <c r="E33" s="53"/>
      <c r="F33" s="61">
        <v>20</v>
      </c>
      <c r="G33" s="62">
        <v>2018</v>
      </c>
      <c r="H33" s="43"/>
      <c r="I33" s="51"/>
      <c r="J33" s="43"/>
    </row>
    <row r="34" spans="1:10" ht="21" thickBot="1" x14ac:dyDescent="0.35">
      <c r="A34" s="46"/>
      <c r="B34" s="77" t="s">
        <v>71</v>
      </c>
      <c r="C34" s="61"/>
      <c r="D34" s="53"/>
      <c r="E34" s="53"/>
      <c r="F34" s="61">
        <v>20</v>
      </c>
      <c r="G34" s="62">
        <v>2018</v>
      </c>
      <c r="H34" s="43"/>
      <c r="I34" s="51"/>
      <c r="J34" s="43"/>
    </row>
    <row r="35" spans="1:10" ht="21" thickBot="1" x14ac:dyDescent="0.35">
      <c r="A35" s="46"/>
      <c r="B35" s="77" t="s">
        <v>72</v>
      </c>
      <c r="C35" s="61"/>
      <c r="D35" s="53"/>
      <c r="E35" s="53"/>
      <c r="F35" s="61">
        <v>20</v>
      </c>
      <c r="G35" s="65" t="s">
        <v>73</v>
      </c>
      <c r="H35" s="43"/>
      <c r="I35" s="51"/>
      <c r="J35" s="43"/>
    </row>
    <row r="36" spans="1:10" s="81" customFormat="1" ht="21" thickBot="1" x14ac:dyDescent="0.35">
      <c r="A36" s="46"/>
      <c r="B36" s="78"/>
      <c r="C36" s="61"/>
      <c r="D36" s="53"/>
      <c r="E36" s="53"/>
      <c r="F36" s="61"/>
      <c r="G36" s="65"/>
      <c r="H36" s="79"/>
      <c r="I36" s="80"/>
      <c r="J36" s="79"/>
    </row>
    <row r="37" spans="1:10" ht="21" thickBot="1" x14ac:dyDescent="0.35">
      <c r="A37" s="46"/>
      <c r="B37" s="82"/>
      <c r="C37" s="61"/>
      <c r="D37" s="53"/>
      <c r="E37" s="53"/>
      <c r="F37" s="61"/>
      <c r="G37" s="65"/>
      <c r="H37" s="43"/>
      <c r="I37" s="51"/>
      <c r="J37" s="43"/>
    </row>
    <row r="38" spans="1:10" ht="20.25" customHeight="1" thickBot="1" x14ac:dyDescent="0.35">
      <c r="A38" s="46"/>
      <c r="B38" s="82"/>
      <c r="C38" s="83"/>
      <c r="D38" s="53"/>
      <c r="E38" s="84"/>
      <c r="F38" s="83"/>
      <c r="G38" s="65" t="s">
        <v>74</v>
      </c>
      <c r="H38" s="43"/>
      <c r="I38" s="51"/>
      <c r="J38" s="43"/>
    </row>
    <row r="39" spans="1:10" ht="21" thickBot="1" x14ac:dyDescent="0.35">
      <c r="A39" s="46"/>
      <c r="B39" s="82"/>
      <c r="C39" s="61"/>
      <c r="D39" s="53"/>
      <c r="E39" s="53"/>
      <c r="F39" s="61"/>
      <c r="G39" s="62" t="s">
        <v>75</v>
      </c>
      <c r="H39" s="43"/>
      <c r="I39" s="51"/>
      <c r="J39" s="43"/>
    </row>
    <row r="40" spans="1:10" ht="23.25" customHeight="1" thickBot="1" x14ac:dyDescent="0.35">
      <c r="A40" s="46"/>
      <c r="B40" s="82"/>
      <c r="C40" s="61"/>
      <c r="D40" s="53"/>
      <c r="E40" s="53"/>
      <c r="F40" s="61"/>
      <c r="G40" s="65" t="s">
        <v>76</v>
      </c>
      <c r="H40" s="43"/>
      <c r="I40" s="51"/>
      <c r="J40" s="43"/>
    </row>
    <row r="41" spans="1:10" ht="21" customHeight="1" thickBot="1" x14ac:dyDescent="0.35">
      <c r="A41" s="46"/>
      <c r="B41" s="82"/>
      <c r="C41" s="61"/>
      <c r="D41" s="53"/>
      <c r="E41" s="53"/>
      <c r="F41" s="61"/>
      <c r="G41" s="65" t="s">
        <v>77</v>
      </c>
      <c r="H41" s="43"/>
      <c r="I41" s="51"/>
      <c r="J41" s="43"/>
    </row>
    <row r="42" spans="1:10" ht="21" thickBot="1" x14ac:dyDescent="0.35">
      <c r="A42" s="46"/>
      <c r="B42" s="78"/>
      <c r="C42" s="61"/>
      <c r="D42" s="53"/>
      <c r="E42" s="53"/>
      <c r="F42" s="61"/>
      <c r="G42" s="65" t="s">
        <v>78</v>
      </c>
      <c r="H42" s="43"/>
      <c r="I42" s="51"/>
      <c r="J42" s="43"/>
    </row>
    <row r="43" spans="1:10" ht="21" thickBot="1" x14ac:dyDescent="0.35">
      <c r="A43" s="46"/>
      <c r="B43" s="85"/>
      <c r="C43" s="61"/>
      <c r="D43" s="53"/>
      <c r="E43" s="53"/>
      <c r="F43" s="61"/>
      <c r="G43" s="62"/>
      <c r="H43" s="43"/>
      <c r="I43" s="51"/>
      <c r="J43" s="43"/>
    </row>
    <row r="44" spans="1:10" ht="21" thickBot="1" x14ac:dyDescent="0.35">
      <c r="A44" s="46"/>
      <c r="B44" s="85"/>
      <c r="C44" s="61"/>
      <c r="D44" s="53"/>
      <c r="E44" s="53"/>
      <c r="F44" s="61"/>
      <c r="G44" s="65" t="s">
        <v>79</v>
      </c>
      <c r="H44" s="43"/>
      <c r="I44" s="51"/>
      <c r="J44" s="43"/>
    </row>
    <row r="45" spans="1:10" ht="21" thickBot="1" x14ac:dyDescent="0.35">
      <c r="A45" s="46"/>
      <c r="B45" s="85"/>
      <c r="C45" s="83"/>
      <c r="D45" s="74"/>
      <c r="E45" s="84"/>
      <c r="F45" s="83"/>
      <c r="G45" s="65" t="s">
        <v>80</v>
      </c>
      <c r="H45" s="43"/>
      <c r="I45" s="51"/>
      <c r="J45" s="43"/>
    </row>
    <row r="46" spans="1:10" ht="21" thickBot="1" x14ac:dyDescent="0.35">
      <c r="A46" s="46"/>
      <c r="B46" s="82"/>
      <c r="C46" s="54"/>
      <c r="D46" s="61"/>
      <c r="E46" s="53"/>
      <c r="F46" s="61"/>
      <c r="G46" s="65" t="s">
        <v>81</v>
      </c>
      <c r="H46" s="43"/>
      <c r="I46" s="51"/>
      <c r="J46" s="43"/>
    </row>
    <row r="47" spans="1:10" ht="21" thickBot="1" x14ac:dyDescent="0.35">
      <c r="A47" s="46"/>
      <c r="B47" s="82"/>
      <c r="C47" s="54"/>
      <c r="D47" s="61"/>
      <c r="E47" s="53"/>
      <c r="F47" s="61"/>
      <c r="G47" s="65" t="s">
        <v>82</v>
      </c>
      <c r="H47" s="43"/>
      <c r="I47" s="51"/>
      <c r="J47" s="43"/>
    </row>
    <row r="48" spans="1:10" ht="22.5" customHeight="1" thickBot="1" x14ac:dyDescent="0.35">
      <c r="A48" s="46"/>
      <c r="B48" s="82"/>
      <c r="C48" s="54"/>
      <c r="D48" s="61"/>
      <c r="E48" s="53"/>
      <c r="F48" s="61"/>
      <c r="G48" s="65" t="s">
        <v>83</v>
      </c>
      <c r="H48" s="43"/>
      <c r="I48" s="51"/>
      <c r="J48" s="43"/>
    </row>
    <row r="49" spans="1:10" ht="21" thickBot="1" x14ac:dyDescent="0.35">
      <c r="A49" s="46"/>
      <c r="B49" s="82"/>
      <c r="C49" s="54"/>
      <c r="D49" s="61"/>
      <c r="E49" s="53"/>
      <c r="F49" s="61"/>
      <c r="G49" s="65"/>
      <c r="H49" s="43"/>
      <c r="I49" s="51"/>
      <c r="J49" s="43"/>
    </row>
    <row r="50" spans="1:10" s="56" customFormat="1" ht="21" thickBot="1" x14ac:dyDescent="0.35">
      <c r="A50" s="46"/>
      <c r="B50" s="82"/>
      <c r="C50" s="54"/>
      <c r="D50" s="61"/>
      <c r="E50" s="53"/>
      <c r="F50" s="61"/>
      <c r="G50" s="65"/>
      <c r="H50" s="55"/>
      <c r="I50" s="86"/>
      <c r="J50" s="55"/>
    </row>
    <row r="51" spans="1:10" ht="21" thickBot="1" x14ac:dyDescent="0.35">
      <c r="A51" s="46"/>
      <c r="B51" s="87"/>
      <c r="C51" s="88"/>
      <c r="D51" s="61"/>
      <c r="E51" s="53"/>
      <c r="F51" s="61"/>
      <c r="G51" s="65"/>
      <c r="H51" s="43"/>
      <c r="I51" s="51"/>
      <c r="J51" s="43"/>
    </row>
    <row r="52" spans="1:10" s="56" customFormat="1" ht="21" thickBot="1" x14ac:dyDescent="0.35">
      <c r="A52" s="46"/>
      <c r="B52" s="82"/>
      <c r="C52" s="54"/>
      <c r="D52" s="61"/>
      <c r="E52" s="53"/>
      <c r="F52" s="61"/>
      <c r="G52" s="65"/>
      <c r="H52" s="55"/>
      <c r="I52" s="86"/>
      <c r="J52" s="55"/>
    </row>
    <row r="53" spans="1:10" ht="21" thickBot="1" x14ac:dyDescent="0.35">
      <c r="A53" s="46"/>
      <c r="B53" s="82"/>
      <c r="C53" s="54"/>
      <c r="D53" s="61"/>
      <c r="E53" s="53"/>
      <c r="F53" s="61"/>
      <c r="G53" s="65"/>
      <c r="H53" s="43"/>
      <c r="I53" s="51"/>
      <c r="J53" s="43"/>
    </row>
    <row r="54" spans="1:10" ht="21" thickBot="1" x14ac:dyDescent="0.35">
      <c r="A54" s="46"/>
      <c r="B54" s="82"/>
      <c r="C54" s="54"/>
      <c r="D54" s="61"/>
      <c r="E54" s="53"/>
      <c r="F54" s="61"/>
      <c r="G54" s="65"/>
      <c r="H54" s="43"/>
      <c r="I54" s="51"/>
      <c r="J54" s="43"/>
    </row>
    <row r="55" spans="1:10" ht="21" thickBot="1" x14ac:dyDescent="0.35">
      <c r="A55" s="46"/>
      <c r="B55" s="89"/>
      <c r="C55" s="54"/>
      <c r="D55" s="61"/>
      <c r="E55" s="53"/>
      <c r="F55" s="61"/>
      <c r="G55" s="90"/>
      <c r="H55" s="43"/>
      <c r="I55" s="51"/>
      <c r="J55" s="43"/>
    </row>
    <row r="56" spans="1:10" ht="21" thickBot="1" x14ac:dyDescent="0.35">
      <c r="A56" s="46"/>
      <c r="B56" s="82"/>
      <c r="C56" s="54"/>
      <c r="D56" s="61"/>
      <c r="E56" s="53"/>
      <c r="F56" s="61"/>
      <c r="G56" s="65"/>
      <c r="H56" s="43"/>
      <c r="I56" s="51"/>
      <c r="J56" s="43"/>
    </row>
    <row r="57" spans="1:10" ht="21" thickBot="1" x14ac:dyDescent="0.35">
      <c r="A57" s="46"/>
      <c r="B57" s="82"/>
      <c r="C57" s="54"/>
      <c r="D57" s="61"/>
      <c r="E57" s="53"/>
      <c r="F57" s="61"/>
      <c r="G57" s="65"/>
      <c r="H57" s="43"/>
      <c r="I57" s="51"/>
      <c r="J57" s="43"/>
    </row>
    <row r="58" spans="1:10" ht="21" thickBot="1" x14ac:dyDescent="0.35">
      <c r="A58" s="46"/>
      <c r="B58" s="82"/>
      <c r="C58" s="54"/>
      <c r="D58" s="61"/>
      <c r="E58" s="53"/>
      <c r="F58" s="61"/>
      <c r="G58" s="65"/>
      <c r="H58" s="43"/>
      <c r="I58" s="51"/>
      <c r="J58" s="43"/>
    </row>
    <row r="59" spans="1:10" ht="21" thickBot="1" x14ac:dyDescent="0.35">
      <c r="A59" s="46"/>
      <c r="B59" s="82"/>
      <c r="C59" s="54"/>
      <c r="D59" s="61"/>
      <c r="E59" s="53"/>
      <c r="F59" s="61"/>
      <c r="G59" s="65"/>
      <c r="H59" s="43"/>
      <c r="I59" s="51"/>
      <c r="J59" s="43"/>
    </row>
    <row r="60" spans="1:10" ht="21" thickBot="1" x14ac:dyDescent="0.35">
      <c r="A60" s="46"/>
      <c r="B60" s="82"/>
      <c r="C60" s="54"/>
      <c r="D60" s="61"/>
      <c r="E60" s="53"/>
      <c r="F60" s="61"/>
      <c r="G60" s="65"/>
      <c r="H60" s="43"/>
      <c r="I60" s="51"/>
      <c r="J60" s="43"/>
    </row>
    <row r="61" spans="1:10" ht="21" thickBot="1" x14ac:dyDescent="0.35">
      <c r="A61" s="46"/>
      <c r="B61" s="91"/>
      <c r="C61" s="54"/>
      <c r="D61" s="61"/>
      <c r="E61" s="74"/>
      <c r="F61" s="61"/>
      <c r="G61" s="65"/>
      <c r="H61" s="43"/>
      <c r="I61" s="51"/>
      <c r="J61" s="43"/>
    </row>
    <row r="62" spans="1:10" ht="21" thickBot="1" x14ac:dyDescent="0.35">
      <c r="A62" s="46"/>
      <c r="B62" s="87"/>
      <c r="C62" s="54"/>
      <c r="D62" s="53"/>
      <c r="E62" s="61"/>
      <c r="F62" s="76"/>
      <c r="G62" s="65"/>
      <c r="H62" s="43"/>
      <c r="I62" s="51"/>
      <c r="J62" s="43"/>
    </row>
    <row r="63" spans="1:10" ht="21" thickBot="1" x14ac:dyDescent="0.35">
      <c r="A63" s="46"/>
      <c r="B63" s="87"/>
      <c r="C63" s="54"/>
      <c r="D63" s="53"/>
      <c r="E63" s="61"/>
      <c r="F63" s="53"/>
      <c r="G63" s="65"/>
      <c r="H63" s="43"/>
      <c r="I63" s="51"/>
      <c r="J63" s="43"/>
    </row>
    <row r="64" spans="1:10" ht="21" thickBot="1" x14ac:dyDescent="0.35">
      <c r="A64" s="46"/>
      <c r="B64" s="82"/>
      <c r="C64" s="54"/>
      <c r="D64" s="53"/>
      <c r="E64" s="61"/>
      <c r="F64" s="53"/>
      <c r="G64" s="65"/>
      <c r="H64" s="43"/>
      <c r="I64" s="51"/>
      <c r="J64" s="43"/>
    </row>
    <row r="65" spans="1:10" ht="21" thickBot="1" x14ac:dyDescent="0.35">
      <c r="A65" s="46"/>
      <c r="B65" s="82"/>
      <c r="C65" s="54"/>
      <c r="D65" s="53"/>
      <c r="E65" s="61"/>
      <c r="F65" s="53"/>
      <c r="G65" s="65"/>
      <c r="H65" s="43"/>
      <c r="I65" s="51"/>
      <c r="J65" s="43"/>
    </row>
    <row r="66" spans="1:10" ht="21" thickBot="1" x14ac:dyDescent="0.35">
      <c r="A66" s="46"/>
      <c r="B66" s="82"/>
      <c r="C66" s="54"/>
      <c r="D66" s="53"/>
      <c r="E66" s="61"/>
      <c r="F66" s="53"/>
      <c r="G66" s="65"/>
      <c r="H66" s="43"/>
      <c r="I66" s="51"/>
      <c r="J66" s="43"/>
    </row>
    <row r="67" spans="1:10" ht="24.75" customHeight="1" thickBot="1" x14ac:dyDescent="0.35">
      <c r="A67" s="46"/>
      <c r="B67" s="82"/>
      <c r="C67" s="54"/>
      <c r="D67" s="53"/>
      <c r="E67" s="61"/>
      <c r="F67" s="53"/>
      <c r="G67" s="65"/>
      <c r="H67" s="43"/>
      <c r="I67" s="51"/>
      <c r="J67" s="43"/>
    </row>
    <row r="68" spans="1:10" ht="21" thickBot="1" x14ac:dyDescent="0.35">
      <c r="A68" s="46"/>
      <c r="B68" s="92"/>
      <c r="C68" s="54"/>
      <c r="D68" s="53"/>
      <c r="E68" s="61"/>
      <c r="F68" s="53"/>
      <c r="G68" s="65"/>
      <c r="H68" s="43"/>
      <c r="I68" s="51"/>
      <c r="J68" s="43"/>
    </row>
    <row r="69" spans="1:10" ht="21" thickBot="1" x14ac:dyDescent="0.35">
      <c r="A69" s="46"/>
      <c r="B69" s="92"/>
      <c r="C69" s="54"/>
      <c r="D69" s="53"/>
      <c r="E69" s="61"/>
      <c r="F69" s="53"/>
      <c r="G69" s="65"/>
      <c r="H69" s="43"/>
      <c r="I69" s="51"/>
      <c r="J69" s="43"/>
    </row>
    <row r="70" spans="1:10" ht="21" thickBot="1" x14ac:dyDescent="0.35">
      <c r="A70" s="46"/>
      <c r="B70" s="89"/>
      <c r="C70" s="93"/>
      <c r="D70" s="84"/>
      <c r="E70" s="83"/>
      <c r="F70" s="84"/>
      <c r="G70" s="90"/>
      <c r="H70" s="43"/>
      <c r="I70" s="51"/>
      <c r="J70" s="43"/>
    </row>
    <row r="71" spans="1:10" ht="21" thickBot="1" x14ac:dyDescent="0.35">
      <c r="A71" s="46"/>
      <c r="B71" s="92"/>
      <c r="C71" s="54"/>
      <c r="D71" s="53"/>
      <c r="E71" s="61"/>
      <c r="F71" s="53"/>
      <c r="G71" s="94"/>
      <c r="H71" s="43"/>
      <c r="I71" s="51"/>
      <c r="J71" s="43"/>
    </row>
    <row r="72" spans="1:10" ht="21" thickBot="1" x14ac:dyDescent="0.35">
      <c r="A72" s="46"/>
      <c r="B72" s="92"/>
      <c r="C72" s="54"/>
      <c r="D72" s="53"/>
      <c r="E72" s="95"/>
      <c r="F72" s="53"/>
      <c r="G72" s="65"/>
      <c r="H72" s="43"/>
      <c r="I72" s="51"/>
      <c r="J72" s="43"/>
    </row>
    <row r="73" spans="1:10" ht="21" thickBot="1" x14ac:dyDescent="0.35">
      <c r="A73" s="46"/>
      <c r="B73" s="92"/>
      <c r="C73" s="54"/>
      <c r="D73" s="53"/>
      <c r="E73" s="61"/>
      <c r="F73" s="53"/>
      <c r="G73" s="65"/>
      <c r="H73" s="43"/>
      <c r="I73" s="51"/>
      <c r="J73" s="43"/>
    </row>
    <row r="74" spans="1:10" ht="21" thickBot="1" x14ac:dyDescent="0.35">
      <c r="A74" s="46"/>
      <c r="B74" s="92"/>
      <c r="C74" s="54"/>
      <c r="D74" s="53"/>
      <c r="E74" s="61"/>
      <c r="F74" s="53"/>
      <c r="G74" s="65"/>
      <c r="H74" s="43"/>
      <c r="I74" s="51"/>
      <c r="J74" s="43"/>
    </row>
    <row r="75" spans="1:10" ht="21" thickBot="1" x14ac:dyDescent="0.35">
      <c r="A75" s="46"/>
      <c r="B75" s="92"/>
      <c r="C75" s="54"/>
      <c r="D75" s="53"/>
      <c r="E75" s="61"/>
      <c r="F75" s="53"/>
      <c r="G75" s="65"/>
      <c r="H75" s="43"/>
      <c r="I75" s="51"/>
      <c r="J75" s="43"/>
    </row>
    <row r="76" spans="1:10" ht="21" thickBot="1" x14ac:dyDescent="0.35">
      <c r="A76" s="46"/>
      <c r="B76" s="92"/>
      <c r="C76" s="54"/>
      <c r="D76" s="53"/>
      <c r="E76" s="61"/>
      <c r="F76" s="53"/>
      <c r="G76" s="96"/>
      <c r="H76" s="43"/>
      <c r="I76" s="51"/>
      <c r="J76" s="43"/>
    </row>
    <row r="77" spans="1:10" ht="21" thickBot="1" x14ac:dyDescent="0.35">
      <c r="A77" s="46"/>
      <c r="B77" s="92"/>
      <c r="C77" s="54"/>
      <c r="D77" s="53"/>
      <c r="E77" s="61"/>
      <c r="F77" s="53"/>
      <c r="G77" s="65"/>
      <c r="H77" s="43"/>
      <c r="I77" s="42"/>
    </row>
    <row r="78" spans="1:10" ht="21" thickBot="1" x14ac:dyDescent="0.35">
      <c r="A78" s="46"/>
      <c r="B78" s="92"/>
      <c r="C78" s="54"/>
      <c r="D78" s="53"/>
      <c r="E78" s="61"/>
      <c r="F78" s="53"/>
      <c r="G78" s="65"/>
      <c r="H78" s="43"/>
      <c r="I78" s="42"/>
    </row>
    <row r="79" spans="1:10" ht="21" thickBot="1" x14ac:dyDescent="0.35">
      <c r="A79" s="46"/>
      <c r="B79" s="92"/>
      <c r="C79" s="54"/>
      <c r="D79" s="53"/>
      <c r="E79" s="61"/>
      <c r="F79" s="53"/>
      <c r="G79" s="65"/>
      <c r="H79" s="43"/>
      <c r="I79" s="42"/>
    </row>
    <row r="80" spans="1:10" ht="21" thickBot="1" x14ac:dyDescent="0.35">
      <c r="A80" s="46"/>
      <c r="B80" s="92"/>
      <c r="C80" s="54"/>
      <c r="D80" s="53"/>
      <c r="E80" s="61"/>
      <c r="F80" s="53"/>
      <c r="G80" s="65"/>
      <c r="H80" s="43"/>
      <c r="I80" s="42"/>
    </row>
    <row r="81" spans="1:9" ht="20.25" customHeight="1" thickBot="1" x14ac:dyDescent="0.35">
      <c r="A81" s="46"/>
      <c r="B81" s="92"/>
      <c r="C81" s="54"/>
      <c r="D81" s="53"/>
      <c r="E81" s="61"/>
      <c r="F81" s="53"/>
      <c r="G81" s="65"/>
      <c r="H81" s="97"/>
      <c r="I81" s="42"/>
    </row>
    <row r="82" spans="1:9" ht="21" thickBot="1" x14ac:dyDescent="0.35">
      <c r="A82" s="46"/>
      <c r="B82" s="92"/>
      <c r="C82" s="54"/>
      <c r="D82" s="53"/>
      <c r="E82" s="61"/>
      <c r="F82" s="53"/>
      <c r="G82" s="65"/>
      <c r="H82" s="97"/>
      <c r="I82" s="42"/>
    </row>
    <row r="83" spans="1:9" ht="21" thickBot="1" x14ac:dyDescent="0.35">
      <c r="A83" s="46"/>
      <c r="B83" s="98"/>
      <c r="C83" s="54"/>
      <c r="D83" s="53"/>
      <c r="E83" s="61"/>
      <c r="F83" s="53"/>
      <c r="G83" s="65"/>
      <c r="H83" s="97"/>
      <c r="I83" s="42"/>
    </row>
    <row r="84" spans="1:9" ht="21" thickBot="1" x14ac:dyDescent="0.35">
      <c r="A84" s="46"/>
      <c r="B84" s="99"/>
      <c r="C84" s="100"/>
      <c r="D84" s="74">
        <f>SUM(D10:D83)</f>
        <v>195</v>
      </c>
      <c r="E84" s="61"/>
      <c r="F84" s="74">
        <f>SUM(F10:F83)</f>
        <v>320</v>
      </c>
      <c r="G84" s="65"/>
      <c r="H84" s="97"/>
    </row>
    <row r="85" spans="1:9" ht="28.5" thickBot="1" x14ac:dyDescent="0.45">
      <c r="A85" s="101"/>
      <c r="B85" s="102"/>
      <c r="C85" s="103">
        <f>SUM(C10:C84)</f>
        <v>80</v>
      </c>
      <c r="D85" s="104">
        <f>SUM(D84)</f>
        <v>195</v>
      </c>
      <c r="E85" s="104">
        <f>SUM(E10:E84)</f>
        <v>40</v>
      </c>
      <c r="F85" s="104">
        <f>AVERAGE(F62:F84)</f>
        <v>320</v>
      </c>
      <c r="G85" s="105">
        <f>SUM(C85:F85)</f>
        <v>635</v>
      </c>
      <c r="H85" s="97"/>
    </row>
    <row r="86" spans="1:9" x14ac:dyDescent="0.3">
      <c r="A86" s="106"/>
      <c r="C86" s="107"/>
      <c r="D86" s="108"/>
      <c r="H86" s="97"/>
    </row>
    <row r="87" spans="1:9" x14ac:dyDescent="0.3">
      <c r="H87" s="97"/>
    </row>
    <row r="88" spans="1:9" x14ac:dyDescent="0.3">
      <c r="H88" s="97"/>
    </row>
    <row r="89" spans="1:9" x14ac:dyDescent="0.3">
      <c r="H89" s="97"/>
    </row>
    <row r="90" spans="1:9" x14ac:dyDescent="0.3">
      <c r="H90" s="97"/>
    </row>
    <row r="91" spans="1:9" x14ac:dyDescent="0.3">
      <c r="H91" s="97"/>
    </row>
    <row r="92" spans="1:9" x14ac:dyDescent="0.3">
      <c r="H92" s="97"/>
    </row>
  </sheetData>
  <sheetProtection algorithmName="SHA-512" hashValue="59is11vs+tvAzI94VrBbBrkuu27fHAl9ambzYPVgkAx1HqfzeR9/PGgtlB1ARink/GNSLRjj8y8LXmpkvuKJLw==" saltValue="ef7W2CIYMFXN6JDn9BAdTw==" spinCount="100000" sheet="1" objects="1" scenarios="1"/>
  <mergeCells count="7">
    <mergeCell ref="A7:G7"/>
    <mergeCell ref="A1:G1"/>
    <mergeCell ref="A2:G2"/>
    <mergeCell ref="A3:G3"/>
    <mergeCell ref="A4:G4"/>
    <mergeCell ref="A5:G5"/>
    <mergeCell ref="A6:G6"/>
  </mergeCells>
  <pageMargins left="0.75" right="0.75" top="1" bottom="1" header="0.5" footer="0.5"/>
  <pageSetup scale="42" orientation="landscape" r:id="rId1"/>
  <headerFooter alignWithMargins="0">
    <oddHeader>&amp;C&amp;A</oddHeader>
  </headerFooter>
  <colBreaks count="1" manualBreakCount="1">
    <brk id="7" max="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Budget</vt:lpstr>
      <vt:lpstr>Financial Audit May 2018</vt:lpstr>
      <vt:lpstr>Budget!Print_Area</vt:lpstr>
      <vt:lpstr>'Financial Audit May 2018'!Print_Area</vt:lpstr>
      <vt:lpstr>Budget!Print_Titles</vt:lpstr>
    </vt:vector>
  </TitlesOfParts>
  <Company>Savannah-Chatham County Public School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Brown-Gillis</dc:creator>
  <cp:lastModifiedBy>Linda</cp:lastModifiedBy>
  <cp:lastPrinted>2019-07-26T04:32:58Z</cp:lastPrinted>
  <dcterms:created xsi:type="dcterms:W3CDTF">2018-11-06T15:47:30Z</dcterms:created>
  <dcterms:modified xsi:type="dcterms:W3CDTF">2019-07-31T23:38:47Z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96 96 1024 768</vt:lpwstr>
  </property>
</Properties>
</file>