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v19\OneDrive\Documents\2024 Mini Reunion\"/>
    </mc:Choice>
  </mc:AlternateContent>
  <xr:revisionPtr revIDLastSave="0" documentId="13_ncr:1_{EB42D451-7A11-490F-9E15-22A3D0F523BC}" xr6:coauthVersionLast="47" xr6:coauthVersionMax="47" xr10:uidLastSave="{00000000-0000-0000-0000-000000000000}"/>
  <bookViews>
    <workbookView xWindow="-108" yWindow="-108" windowWidth="23256" windowHeight="12456" xr2:uid="{28269E18-B7C1-4687-BD79-A1597FAE5893}"/>
  </bookViews>
  <sheets>
    <sheet name="Attendee List" sheetId="1" r:id="rId1"/>
    <sheet name="Hotels-Accomod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" i="1" s="1"/>
  <c r="G24" i="1"/>
  <c r="A7" i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<sst xmlns="http://schemas.openxmlformats.org/spreadsheetml/2006/main" count="84" uniqueCount="75">
  <si>
    <t>Phone</t>
  </si>
  <si>
    <t>Email</t>
  </si>
  <si>
    <t>Attendee</t>
  </si>
  <si>
    <t xml:space="preserve"> </t>
  </si>
  <si>
    <t>2024 MINI REUNION ATTENDEES, SEPTEMBER 14, 2024</t>
  </si>
  <si>
    <t>713-907-9401</t>
  </si>
  <si>
    <t>John, McLeod</t>
  </si>
  <si>
    <t>Terry Mullins</t>
  </si>
  <si>
    <t>icedad605@aol.com</t>
  </si>
  <si>
    <t>jbokich@gmail.com</t>
  </si>
  <si>
    <t>johnmcleod99@gmail.com</t>
  </si>
  <si>
    <t>tlhenderson@sbcglobal.net</t>
  </si>
  <si>
    <t>tmullins5@comcast.net</t>
  </si>
  <si>
    <t>Total</t>
  </si>
  <si>
    <t>TOTAL</t>
  </si>
  <si>
    <t>g.p.toodles@gmail.com</t>
  </si>
  <si>
    <t xml:space="preserve">CONFIRMED </t>
  </si>
  <si>
    <t>Maybes</t>
  </si>
  <si>
    <t>Steve Davis</t>
  </si>
  <si>
    <t>Mike Daigle</t>
  </si>
  <si>
    <t>Gene Crouch</t>
  </si>
  <si>
    <t>Wendy Marcus</t>
  </si>
  <si>
    <t>daiglemike78@gmail.com</t>
  </si>
  <si>
    <t>alv1968@att.net</t>
  </si>
  <si>
    <t>281-802-0226</t>
  </si>
  <si>
    <t>Bertha and Wes Jurey</t>
  </si>
  <si>
    <t>817-228-8340</t>
  </si>
  <si>
    <t>bjury@me.com</t>
  </si>
  <si>
    <t>John and Sylvia Bokich</t>
  </si>
  <si>
    <t>Gary and Mary McGarr</t>
  </si>
  <si>
    <t>Terry and Karen Henderson</t>
  </si>
  <si>
    <t>Alan and Gayle</t>
  </si>
  <si>
    <t>505-331-7550</t>
  </si>
  <si>
    <t>Arthur S. Metcalf, Jr.</t>
  </si>
  <si>
    <t>901-581-2242</t>
  </si>
  <si>
    <t>512-294-4387</t>
  </si>
  <si>
    <t>Sharon  and Larry Cummings</t>
  </si>
  <si>
    <t>Karla Onick</t>
  </si>
  <si>
    <t>915-355-9285</t>
  </si>
  <si>
    <t>karlaonick60@gmail.com</t>
  </si>
  <si>
    <t>asjbm39@rittermail.com</t>
  </si>
  <si>
    <t>713.304.5211</t>
  </si>
  <si>
    <t>Jerry Barrett</t>
  </si>
  <si>
    <t>jerrytex@swtbell.net</t>
  </si>
  <si>
    <t>Karen Brady</t>
  </si>
  <si>
    <t>Don Dungan</t>
  </si>
  <si>
    <t>don.dungan13@gmail.com</t>
  </si>
  <si>
    <t>512-789-8111</t>
  </si>
  <si>
    <t>john1627@gmail.com</t>
  </si>
  <si>
    <t xml:space="preserve"> Vikki Hill McCoy </t>
  </si>
  <si>
    <t>Google Hotels in/near Cypress, TX</t>
  </si>
  <si>
    <t>https://www.booking.com/searchresults.html</t>
  </si>
  <si>
    <t>ADDRESS:  19530 HERON HARBOR DR., CYPRESS, TX 77433</t>
  </si>
  <si>
    <t>https://www.google.com/maps/place/19530+Heron+Harbor+Dr,+Cypress,+TX+77433/@29.9362849,-95.7525937,17z/data=!3m1!4b1!4m6!3m5!1s0x864129f4a35f3b03:0x17e22ec832e68231!8m2!3d29.9362803!4d-95.7500188!16s%2Fg%2F11lqd2zl1h?authuser=0&amp;entry=ttu</t>
  </si>
  <si>
    <t>HOTELS &amp; ACCOMODATIONS:</t>
  </si>
  <si>
    <t>I am not very familiar with airbnb however there are several vacation rentals available</t>
  </si>
  <si>
    <t>ALAN VAN VELKINBURGH:  291-802-0226, alv1968@att.net</t>
  </si>
  <si>
    <t>Cyprus has warm and pleasant weather in September, with average daily temperatures ranging from 24°C (75°F) to 29°C (84°F). </t>
  </si>
  <si>
    <t>Temperatures can reach highs of around 32°C (90°F), especially in the first half of the month.</t>
  </si>
  <si>
    <t>As the month progresses, temperatures gradually start to cool down, making the evenings more pleasant with temperatures ranging between 18°C (64°F) and 22°C (72°F). </t>
  </si>
  <si>
    <t>SEPTEMBER WEATHER</t>
  </si>
  <si>
    <t xml:space="preserve">          INFO/FACTS/IDEAS FOR CYPRESS, TEXAS</t>
  </si>
  <si>
    <t>830-461-9623</t>
  </si>
  <si>
    <t>mikelong007@yahoo.com</t>
  </si>
  <si>
    <t>512-219-0020</t>
  </si>
  <si>
    <t>Mike Long and Karen Vigeveno</t>
  </si>
  <si>
    <t xml:space="preserve"> 619 415-3965</t>
  </si>
  <si>
    <t>Sharon: 512-415-5332</t>
  </si>
  <si>
    <t>Larry: 512-750-4090</t>
  </si>
  <si>
    <t>John: 575-740-2840</t>
  </si>
  <si>
    <t xml:space="preserve">Sylvia: 575-740-3005 </t>
  </si>
  <si>
    <t>sdbokich@gmail.com</t>
  </si>
  <si>
    <t>713-412-3673</t>
  </si>
  <si>
    <t>512-750-1815</t>
  </si>
  <si>
    <t>rayaustin7@aol.com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</si>
</sst>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0" fillId="0" borderId="0" xfId="0" quotePrefix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1" applyAlignment="1">
      <alignment vertic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jury@me.com" TargetMode="External"/><Relationship Id="rId13" Type="http://schemas.openxmlformats.org/officeDocument/2006/relationships/hyperlink" Target="mailto:john1627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johnmcleod99@gmail.com" TargetMode="External"/><Relationship Id="rId7" Type="http://schemas.openxmlformats.org/officeDocument/2006/relationships/hyperlink" Target="mailto:alv1968@att.net" TargetMode="External"/><Relationship Id="rId12" Type="http://schemas.openxmlformats.org/officeDocument/2006/relationships/hyperlink" Target="mailto:don.dungan13@gmail.com" TargetMode="External"/><Relationship Id="rId17" Type="http://schemas.openxmlformats.org/officeDocument/2006/relationships/hyperlink" Target="mailto:rayaustin7@aol.com" TargetMode="External"/><Relationship Id="rId2" Type="http://schemas.openxmlformats.org/officeDocument/2006/relationships/hyperlink" Target="mailto:jbokich@gmail.com" TargetMode="External"/><Relationship Id="rId16" Type="http://schemas.openxmlformats.org/officeDocument/2006/relationships/hyperlink" Target="mailto:g.p.toodles@gmail.com" TargetMode="External"/><Relationship Id="rId1" Type="http://schemas.openxmlformats.org/officeDocument/2006/relationships/hyperlink" Target="mailto:icedad605@aol.com" TargetMode="External"/><Relationship Id="rId6" Type="http://schemas.openxmlformats.org/officeDocument/2006/relationships/hyperlink" Target="mailto:g.p.toodles@gmail.com" TargetMode="External"/><Relationship Id="rId11" Type="http://schemas.openxmlformats.org/officeDocument/2006/relationships/hyperlink" Target="mailto:jerrytex@swtbell.net" TargetMode="External"/><Relationship Id="rId5" Type="http://schemas.openxmlformats.org/officeDocument/2006/relationships/hyperlink" Target="mailto:tmullins5@comcast.net" TargetMode="External"/><Relationship Id="rId15" Type="http://schemas.openxmlformats.org/officeDocument/2006/relationships/hyperlink" Target="mailto:sdbokich@gmail.com" TargetMode="External"/><Relationship Id="rId10" Type="http://schemas.openxmlformats.org/officeDocument/2006/relationships/hyperlink" Target="mailto:karlaonick60@gmail.com" TargetMode="External"/><Relationship Id="rId4" Type="http://schemas.openxmlformats.org/officeDocument/2006/relationships/hyperlink" Target="mailto:tlhenderson@sbcglobal.net" TargetMode="External"/><Relationship Id="rId9" Type="http://schemas.openxmlformats.org/officeDocument/2006/relationships/hyperlink" Target="mailto:asjbm39@rittermail.com" TargetMode="External"/><Relationship Id="rId14" Type="http://schemas.openxmlformats.org/officeDocument/2006/relationships/hyperlink" Target="mailto:mikelong007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gle.com/maps/place/19530+Heron+Harbor+Dr,+Cypress,+TX+77433/@29.9362849,-95.7525937,17z/data=!3m1!4b1!4m6!3m5!1s0x864129f4a35f3b03:0x17e22ec832e68231!8m2!3d29.9362803!4d-95.7500188!16s%2Fg%2F11lqd2zl1h?authuser=0&amp;entry=ttu" TargetMode="External"/><Relationship Id="rId1" Type="http://schemas.openxmlformats.org/officeDocument/2006/relationships/hyperlink" Target="https://www.booking.com/searchresul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770C1-88C7-4C2D-BB69-0E684D17D42D}">
  <dimension ref="A1:H34"/>
  <sheetViews>
    <sheetView tabSelected="1" zoomScale="110" zoomScaleNormal="110" workbookViewId="0">
      <selection activeCell="D1" sqref="D1"/>
    </sheetView>
  </sheetViews>
  <sheetFormatPr defaultRowHeight="14.4" x14ac:dyDescent="0.3"/>
  <cols>
    <col min="1" max="1" width="3.5546875" style="2" customWidth="1"/>
    <col min="2" max="2" width="25.6640625" bestFit="1" customWidth="1"/>
    <col min="3" max="3" width="8.88671875" style="2"/>
    <col min="4" max="4" width="19.21875" bestFit="1" customWidth="1"/>
    <col min="5" max="5" width="29.88671875" bestFit="1" customWidth="1"/>
    <col min="6" max="6" width="27.88671875" customWidth="1"/>
    <col min="7" max="7" width="8.88671875" style="2"/>
  </cols>
  <sheetData>
    <row r="1" spans="1:7" ht="6.6" customHeight="1" x14ac:dyDescent="0.3"/>
    <row r="2" spans="1:7" ht="22.8" customHeight="1" x14ac:dyDescent="0.5">
      <c r="B2" s="16" t="s">
        <v>4</v>
      </c>
      <c r="C2" s="16"/>
      <c r="D2" s="16"/>
      <c r="E2" s="16"/>
      <c r="F2" s="16"/>
      <c r="G2" s="16"/>
    </row>
    <row r="3" spans="1:7" ht="18" customHeight="1" x14ac:dyDescent="0.35">
      <c r="B3" s="12" t="s">
        <v>16</v>
      </c>
      <c r="C3" s="13">
        <f>C34</f>
        <v>23</v>
      </c>
      <c r="D3" s="1" t="s">
        <v>3</v>
      </c>
    </row>
    <row r="5" spans="1:7" x14ac:dyDescent="0.3">
      <c r="B5" s="5" t="s">
        <v>2</v>
      </c>
      <c r="C5" s="5" t="s">
        <v>13</v>
      </c>
      <c r="D5" s="5" t="s">
        <v>0</v>
      </c>
      <c r="E5" s="5" t="s">
        <v>1</v>
      </c>
      <c r="F5" s="5" t="s">
        <v>17</v>
      </c>
      <c r="G5" s="5" t="s">
        <v>13</v>
      </c>
    </row>
    <row r="6" spans="1:7" x14ac:dyDescent="0.3">
      <c r="A6" s="2">
        <v>1</v>
      </c>
      <c r="B6" t="s">
        <v>29</v>
      </c>
      <c r="C6" s="2">
        <v>2</v>
      </c>
      <c r="D6" t="s">
        <v>5</v>
      </c>
      <c r="E6" s="3" t="s">
        <v>8</v>
      </c>
      <c r="F6" t="s">
        <v>18</v>
      </c>
      <c r="G6" s="2">
        <v>1</v>
      </c>
    </row>
    <row r="7" spans="1:7" x14ac:dyDescent="0.3">
      <c r="A7" s="2">
        <f>1+A6</f>
        <v>2</v>
      </c>
      <c r="B7" t="s">
        <v>37</v>
      </c>
      <c r="C7" s="2">
        <v>1</v>
      </c>
      <c r="D7" t="s">
        <v>38</v>
      </c>
      <c r="E7" s="3" t="s">
        <v>39</v>
      </c>
      <c r="F7" t="s">
        <v>20</v>
      </c>
      <c r="G7" s="2">
        <v>1</v>
      </c>
    </row>
    <row r="8" spans="1:7" x14ac:dyDescent="0.3">
      <c r="A8" s="2">
        <f t="shared" ref="A8:A33" si="0">1+A7</f>
        <v>3</v>
      </c>
      <c r="B8" t="s">
        <v>28</v>
      </c>
      <c r="C8" s="2">
        <v>2</v>
      </c>
      <c r="D8" t="s">
        <v>69</v>
      </c>
      <c r="E8" s="3" t="s">
        <v>9</v>
      </c>
      <c r="F8" t="s">
        <v>21</v>
      </c>
      <c r="G8" s="2">
        <v>1</v>
      </c>
    </row>
    <row r="9" spans="1:7" x14ac:dyDescent="0.3">
      <c r="D9" t="s">
        <v>70</v>
      </c>
      <c r="E9" s="3" t="s">
        <v>71</v>
      </c>
    </row>
    <row r="10" spans="1:7" x14ac:dyDescent="0.3">
      <c r="A10" s="2">
        <f>1+A8</f>
        <v>4</v>
      </c>
      <c r="B10" t="s">
        <v>6</v>
      </c>
      <c r="C10" s="2">
        <v>1</v>
      </c>
      <c r="D10" t="s">
        <v>35</v>
      </c>
      <c r="E10" s="3" t="s">
        <v>10</v>
      </c>
    </row>
    <row r="11" spans="1:7" x14ac:dyDescent="0.3">
      <c r="A11" s="2">
        <f t="shared" si="0"/>
        <v>5</v>
      </c>
      <c r="B11" t="s">
        <v>30</v>
      </c>
      <c r="C11" s="2">
        <v>2</v>
      </c>
      <c r="D11" t="s">
        <v>41</v>
      </c>
      <c r="E11" s="3" t="s">
        <v>11</v>
      </c>
    </row>
    <row r="12" spans="1:7" x14ac:dyDescent="0.3">
      <c r="A12" s="2">
        <f t="shared" si="0"/>
        <v>6</v>
      </c>
      <c r="B12" t="s">
        <v>7</v>
      </c>
      <c r="C12" s="2">
        <v>1</v>
      </c>
      <c r="D12" t="s">
        <v>72</v>
      </c>
      <c r="E12" s="3" t="s">
        <v>12</v>
      </c>
    </row>
    <row r="13" spans="1:7" x14ac:dyDescent="0.3">
      <c r="A13" s="2">
        <f t="shared" si="0"/>
        <v>7</v>
      </c>
      <c r="B13" t="s">
        <v>31</v>
      </c>
      <c r="C13" s="2">
        <v>2</v>
      </c>
      <c r="D13" t="s">
        <v>24</v>
      </c>
      <c r="E13" s="3" t="s">
        <v>23</v>
      </c>
      <c r="F13" t="s">
        <v>3</v>
      </c>
    </row>
    <row r="14" spans="1:7" x14ac:dyDescent="0.3">
      <c r="A14" s="2">
        <f t="shared" si="0"/>
        <v>8</v>
      </c>
      <c r="B14" t="s">
        <v>36</v>
      </c>
      <c r="C14" s="2">
        <v>2</v>
      </c>
      <c r="D14" t="s">
        <v>67</v>
      </c>
      <c r="E14" s="3" t="s">
        <v>15</v>
      </c>
    </row>
    <row r="15" spans="1:7" x14ac:dyDescent="0.3">
      <c r="D15" t="s">
        <v>68</v>
      </c>
      <c r="E15" s="3" t="s">
        <v>15</v>
      </c>
    </row>
    <row r="16" spans="1:7" x14ac:dyDescent="0.3">
      <c r="A16" s="2">
        <f>1+A14</f>
        <v>9</v>
      </c>
      <c r="B16" t="s">
        <v>19</v>
      </c>
      <c r="C16" s="2">
        <v>1</v>
      </c>
      <c r="D16" t="s">
        <v>32</v>
      </c>
      <c r="E16" s="9" t="s">
        <v>22</v>
      </c>
      <c r="F16" s="9" t="s">
        <v>3</v>
      </c>
    </row>
    <row r="17" spans="1:8" x14ac:dyDescent="0.3">
      <c r="A17" s="2">
        <f t="shared" si="0"/>
        <v>10</v>
      </c>
      <c r="B17" t="s">
        <v>25</v>
      </c>
      <c r="C17" s="2">
        <v>2</v>
      </c>
      <c r="D17" t="s">
        <v>26</v>
      </c>
      <c r="E17" s="3" t="s">
        <v>27</v>
      </c>
    </row>
    <row r="18" spans="1:8" x14ac:dyDescent="0.3">
      <c r="A18" s="2">
        <f t="shared" si="0"/>
        <v>11</v>
      </c>
      <c r="B18" t="s">
        <v>33</v>
      </c>
      <c r="C18" s="2">
        <v>1</v>
      </c>
      <c r="D18" t="s">
        <v>34</v>
      </c>
      <c r="E18" s="3" t="s">
        <v>40</v>
      </c>
    </row>
    <row r="19" spans="1:8" ht="15.6" x14ac:dyDescent="0.3">
      <c r="A19" s="2">
        <f t="shared" si="0"/>
        <v>12</v>
      </c>
      <c r="B19" t="s">
        <v>42</v>
      </c>
      <c r="C19" s="2">
        <v>1</v>
      </c>
      <c r="D19" t="s">
        <v>64</v>
      </c>
      <c r="E19" s="3" t="s">
        <v>43</v>
      </c>
      <c r="F19" s="14"/>
    </row>
    <row r="20" spans="1:8" ht="15.6" x14ac:dyDescent="0.3">
      <c r="A20" s="2">
        <f t="shared" si="0"/>
        <v>13</v>
      </c>
      <c r="B20" t="s">
        <v>44</v>
      </c>
      <c r="C20" s="2">
        <v>1</v>
      </c>
      <c r="D20" t="s">
        <v>73</v>
      </c>
      <c r="E20" s="3" t="s">
        <v>74</v>
      </c>
      <c r="F20" s="14"/>
      <c r="G20"/>
    </row>
    <row r="21" spans="1:8" x14ac:dyDescent="0.3">
      <c r="A21" s="2">
        <f t="shared" si="0"/>
        <v>14</v>
      </c>
      <c r="B21" t="s">
        <v>45</v>
      </c>
      <c r="C21" s="2">
        <v>1</v>
      </c>
      <c r="D21" t="s">
        <v>47</v>
      </c>
      <c r="E21" s="3" t="s">
        <v>46</v>
      </c>
      <c r="F21" s="15"/>
      <c r="G21"/>
    </row>
    <row r="22" spans="1:8" ht="15.6" x14ac:dyDescent="0.3">
      <c r="A22" s="2">
        <f t="shared" si="0"/>
        <v>15</v>
      </c>
      <c r="B22" t="s">
        <v>49</v>
      </c>
      <c r="C22" s="2">
        <v>1</v>
      </c>
      <c r="D22" t="s">
        <v>62</v>
      </c>
      <c r="E22" s="3" t="s">
        <v>48</v>
      </c>
      <c r="F22" s="14"/>
    </row>
    <row r="23" spans="1:8" ht="14.4" customHeight="1" x14ac:dyDescent="0.3">
      <c r="A23" s="2">
        <f t="shared" si="0"/>
        <v>16</v>
      </c>
      <c r="B23" t="s">
        <v>65</v>
      </c>
      <c r="C23" s="2">
        <v>2</v>
      </c>
      <c r="D23" t="s">
        <v>66</v>
      </c>
      <c r="E23" s="3" t="s">
        <v>63</v>
      </c>
    </row>
    <row r="24" spans="1:8" ht="14.4" customHeight="1" x14ac:dyDescent="0.4">
      <c r="A24" s="2">
        <f t="shared" si="0"/>
        <v>17</v>
      </c>
      <c r="C24" s="2" t="s">
        <v>3</v>
      </c>
      <c r="F24" s="4" t="s">
        <v>14</v>
      </c>
      <c r="G24" s="10">
        <f>SUM(G6:G23)</f>
        <v>3</v>
      </c>
      <c r="H24" s="7" t="s">
        <v>3</v>
      </c>
    </row>
    <row r="25" spans="1:8" x14ac:dyDescent="0.3">
      <c r="A25" s="2">
        <f t="shared" si="0"/>
        <v>18</v>
      </c>
    </row>
    <row r="26" spans="1:8" ht="15.6" x14ac:dyDescent="0.3">
      <c r="A26" s="2">
        <f t="shared" si="0"/>
        <v>19</v>
      </c>
      <c r="E26" s="11" t="s">
        <v>3</v>
      </c>
    </row>
    <row r="27" spans="1:8" x14ac:dyDescent="0.3">
      <c r="A27" s="2">
        <f t="shared" si="0"/>
        <v>20</v>
      </c>
    </row>
    <row r="28" spans="1:8" x14ac:dyDescent="0.3">
      <c r="A28" s="2">
        <f t="shared" si="0"/>
        <v>21</v>
      </c>
      <c r="E28" t="s">
        <v>3</v>
      </c>
    </row>
    <row r="29" spans="1:8" x14ac:dyDescent="0.3">
      <c r="A29" s="2">
        <f t="shared" si="0"/>
        <v>22</v>
      </c>
    </row>
    <row r="30" spans="1:8" x14ac:dyDescent="0.3">
      <c r="A30" s="2">
        <f t="shared" si="0"/>
        <v>23</v>
      </c>
    </row>
    <row r="31" spans="1:8" x14ac:dyDescent="0.3">
      <c r="A31" s="2">
        <f t="shared" si="0"/>
        <v>24</v>
      </c>
    </row>
    <row r="32" spans="1:8" x14ac:dyDescent="0.3">
      <c r="A32" s="2">
        <f t="shared" si="0"/>
        <v>25</v>
      </c>
    </row>
    <row r="33" spans="1:3" x14ac:dyDescent="0.3">
      <c r="A33" s="2">
        <f t="shared" si="0"/>
        <v>26</v>
      </c>
    </row>
    <row r="34" spans="1:3" ht="21" x14ac:dyDescent="0.4">
      <c r="B34" s="6" t="s">
        <v>14</v>
      </c>
      <c r="C34" s="7">
        <f>SUM(C6:C33)</f>
        <v>23</v>
      </c>
    </row>
  </sheetData>
  <mergeCells count="1">
    <mergeCell ref="B2:G2"/>
  </mergeCells>
  <phoneticPr fontId="5" type="noConversion"/>
  <hyperlinks>
    <hyperlink ref="E6" r:id="rId1" xr:uid="{798A9B66-65AA-4B06-9111-C832B52EAAC6}"/>
    <hyperlink ref="E8" r:id="rId2" xr:uid="{859F7C80-CF02-4BBD-AF6A-8DCB3627B338}"/>
    <hyperlink ref="E10" r:id="rId3" xr:uid="{C031CCEB-E09D-4FFE-8AFB-5635F43A49DE}"/>
    <hyperlink ref="E11" r:id="rId4" xr:uid="{0DDD7793-EE50-412D-B77C-266FDF8B118E}"/>
    <hyperlink ref="E12" r:id="rId5" xr:uid="{11809CB2-CE97-43A3-B397-11D900A660A8}"/>
    <hyperlink ref="E14" r:id="rId6" xr:uid="{7E84BEEB-1C6E-46F0-B799-FFA36F5DFEA0}"/>
    <hyperlink ref="E13" r:id="rId7" xr:uid="{F5531F6D-B74B-41E7-BC6F-25220339EB4A}"/>
    <hyperlink ref="E17" r:id="rId8" xr:uid="{9EDB6DC3-04FD-42F1-9CB9-2373FF6DAAB8}"/>
    <hyperlink ref="E18" r:id="rId9" xr:uid="{880B62C3-25C7-47A4-83BD-B87CD7344222}"/>
    <hyperlink ref="E7" r:id="rId10" xr:uid="{46FB5E7D-BE7C-4927-83BA-83EBC273F9A8}"/>
    <hyperlink ref="E19" r:id="rId11" xr:uid="{9F941140-1159-4BA4-9C2F-6BD10210E9D9}"/>
    <hyperlink ref="E21" r:id="rId12" xr:uid="{C8C2BABE-A449-431D-B475-581B772318B6}"/>
    <hyperlink ref="E22" r:id="rId13" xr:uid="{A2035B38-C5CB-4C59-934F-48EB601E10F8}"/>
    <hyperlink ref="E23" r:id="rId14" xr:uid="{CBDC56B9-25FB-4CD9-AF81-B3C5185AF382}"/>
    <hyperlink ref="E9" r:id="rId15" xr:uid="{E719425C-59CE-40E6-83D3-80634BCE7FA2}"/>
    <hyperlink ref="E15" r:id="rId16" xr:uid="{6BABCD16-664B-4CBD-A038-D2B6048C8537}"/>
    <hyperlink ref="E20" r:id="rId17" xr:uid="{8F329D18-7B7A-458A-B168-EAB003AFA160}"/>
  </hyperlinks>
  <pageMargins left="0.7" right="0.7" top="0.75" bottom="0.75" header="0.3" footer="0.3"/>
  <pageSetup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6B973-4835-4ABA-A558-0338B3DD6834}">
  <dimension ref="B1:B15"/>
  <sheetViews>
    <sheetView zoomScale="98" workbookViewId="0">
      <selection activeCell="B20" sqref="B20"/>
    </sheetView>
  </sheetViews>
  <sheetFormatPr defaultRowHeight="14.4" x14ac:dyDescent="0.3"/>
  <cols>
    <col min="1" max="1" width="3.5546875" customWidth="1"/>
    <col min="2" max="2" width="228.77734375" bestFit="1" customWidth="1"/>
  </cols>
  <sheetData>
    <row r="1" spans="2:2" ht="21" x14ac:dyDescent="0.4">
      <c r="B1" s="8" t="s">
        <v>61</v>
      </c>
    </row>
    <row r="3" spans="2:2" x14ac:dyDescent="0.3">
      <c r="B3" t="s">
        <v>56</v>
      </c>
    </row>
    <row r="4" spans="2:2" x14ac:dyDescent="0.3">
      <c r="B4" t="s">
        <v>52</v>
      </c>
    </row>
    <row r="5" spans="2:2" x14ac:dyDescent="0.3">
      <c r="B5" s="3" t="s">
        <v>53</v>
      </c>
    </row>
    <row r="6" spans="2:2" x14ac:dyDescent="0.3">
      <c r="B6" s="3"/>
    </row>
    <row r="7" spans="2:2" x14ac:dyDescent="0.3">
      <c r="B7" s="3" t="s">
        <v>54</v>
      </c>
    </row>
    <row r="8" spans="2:2" x14ac:dyDescent="0.3">
      <c r="B8" t="s">
        <v>50</v>
      </c>
    </row>
    <row r="9" spans="2:2" x14ac:dyDescent="0.3">
      <c r="B9" s="3" t="s">
        <v>51</v>
      </c>
    </row>
    <row r="10" spans="2:2" x14ac:dyDescent="0.3">
      <c r="B10" t="s">
        <v>55</v>
      </c>
    </row>
    <row r="12" spans="2:2" x14ac:dyDescent="0.3">
      <c r="B12" t="s">
        <v>60</v>
      </c>
    </row>
    <row r="13" spans="2:2" x14ac:dyDescent="0.3">
      <c r="B13" t="s">
        <v>57</v>
      </c>
    </row>
    <row r="14" spans="2:2" x14ac:dyDescent="0.3">
      <c r="B14" t="s">
        <v>58</v>
      </c>
    </row>
    <row r="15" spans="2:2" x14ac:dyDescent="0.3">
      <c r="B15" t="s">
        <v>59</v>
      </c>
    </row>
  </sheetData>
  <hyperlinks>
    <hyperlink ref="B9" r:id="rId1" xr:uid="{F21E49AC-17BC-4B0E-BFE7-F1935AFD54F5}"/>
    <hyperlink ref="B5" r:id="rId2" xr:uid="{7F181CE3-B7F7-46F9-ABD0-E1DDDAA638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Attendee List</vt:lpstr>
      <vt:lpstr>Hotels-Accomodations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Van Velkinburgh</dc:creator>
  <cp:lastModifiedBy>Alan Van Velkinburgh</cp:lastModifiedBy>
  <cp:lastPrinted>2024-05-14T23:27:59Z</cp:lastPrinted>
  <dcterms:created xsi:type="dcterms:W3CDTF">2024-05-08T14:24:45Z</dcterms:created>
  <dcterms:modified xsi:type="dcterms:W3CDTF">2024-05-26T11:56:13Z</dcterms:modified>
</cp:coreProperties>
</file>